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<sst xmlns="http://schemas.openxmlformats.org/spreadsheetml/2006/main" count="1184" uniqueCount="563">
  <si>
    <t xml:space="preserve">                 Trofeo maglificio  HICARI</t>
  </si>
  <si>
    <t>Info : 338 9906284 - 337 590623.</t>
  </si>
  <si>
    <t>cognome</t>
  </si>
  <si>
    <t>nome</t>
  </si>
  <si>
    <t>società</t>
  </si>
  <si>
    <t>1^</t>
  </si>
  <si>
    <t>2^</t>
  </si>
  <si>
    <t>3^</t>
  </si>
  <si>
    <t>4^</t>
  </si>
  <si>
    <t>5^</t>
  </si>
  <si>
    <t>totale</t>
  </si>
  <si>
    <t>pos.</t>
  </si>
  <si>
    <t>Ente</t>
  </si>
  <si>
    <r>
      <t xml:space="preserve">PREMIAZIONE FINALE : primi 5 uisp </t>
    </r>
    <r>
      <rPr>
        <sz val="12"/>
        <rFont val="Arial"/>
        <family val="2"/>
      </rPr>
      <t xml:space="preserve"> di ogni cat.UISP e il 1° </t>
    </r>
    <r>
      <rPr>
        <sz val="10"/>
        <rFont val="Arial"/>
        <family val="2"/>
      </rPr>
      <t>degli altri</t>
    </r>
    <r>
      <rPr>
        <sz val="12"/>
        <rFont val="Arial"/>
        <family val="2"/>
      </rPr>
      <t xml:space="preserve"> Enti </t>
    </r>
    <r>
      <rPr>
        <sz val="9"/>
        <rFont val="Arial"/>
        <family val="2"/>
      </rPr>
      <t>di ogni cat</t>
    </r>
  </si>
  <si>
    <t>ITALIANO G.F. UISP 2007 cat. DONNE</t>
  </si>
  <si>
    <r>
      <t xml:space="preserve">ITALIANO G.F. UISP 2007 cat. G5 </t>
    </r>
    <r>
      <rPr>
        <b/>
        <sz val="12"/>
        <rFont val="Arial"/>
        <family val="2"/>
      </rPr>
      <t>(63anni ed oltre)</t>
    </r>
  </si>
  <si>
    <r>
      <t>ITALIANO G.F. UISP 2007 cat. G4</t>
    </r>
    <r>
      <rPr>
        <b/>
        <sz val="14"/>
        <rFont val="Arial"/>
        <family val="2"/>
      </rPr>
      <t>(56-62anni)</t>
    </r>
  </si>
  <si>
    <r>
      <t>ITALIANO G.F. UISP 2007 cat. G3</t>
    </r>
    <r>
      <rPr>
        <b/>
        <sz val="14"/>
        <rFont val="Arial"/>
        <family val="2"/>
      </rPr>
      <t>(46-55anni)</t>
    </r>
  </si>
  <si>
    <r>
      <t>ITALIANO G.F. UISP 2007  cat. G2</t>
    </r>
    <r>
      <rPr>
        <b/>
        <sz val="12"/>
        <rFont val="Arial"/>
        <family val="2"/>
      </rPr>
      <t xml:space="preserve"> (37-45anni)</t>
    </r>
  </si>
  <si>
    <r>
      <t>ITALIANO G.F UISP 2007 cat.G1</t>
    </r>
    <r>
      <rPr>
        <b/>
        <sz val="12"/>
        <rFont val="Arial"/>
        <family val="2"/>
      </rPr>
      <t>(18-36anni)</t>
    </r>
  </si>
  <si>
    <t>APPUNTAMENTI e CLASSIFICHE : www.cicloclubestense.it</t>
  </si>
  <si>
    <t xml:space="preserve">                                              e www.ciclismo.uisp.it</t>
  </si>
  <si>
    <t xml:space="preserve">ITALIANO Gran FONDO STRADA UISP 2007 </t>
  </si>
  <si>
    <t>classifica finale</t>
  </si>
  <si>
    <t>BOTTARI</t>
  </si>
  <si>
    <t>COLONNA</t>
  </si>
  <si>
    <t>MANZINI</t>
  </si>
  <si>
    <t>NICCOLAI</t>
  </si>
  <si>
    <t>DE  LORENZO</t>
  </si>
  <si>
    <t>BALESTRI</t>
  </si>
  <si>
    <t>PUCCI</t>
  </si>
  <si>
    <t>ROMANI</t>
  </si>
  <si>
    <t>BONOTTI</t>
  </si>
  <si>
    <t>SIMONI</t>
  </si>
  <si>
    <t>Gabriele</t>
  </si>
  <si>
    <t>Giuseppe</t>
  </si>
  <si>
    <t>Samuele</t>
  </si>
  <si>
    <t>Daniele</t>
  </si>
  <si>
    <t>Leonardo</t>
  </si>
  <si>
    <t>Luca</t>
  </si>
  <si>
    <t>Mirco</t>
  </si>
  <si>
    <t>Federico</t>
  </si>
  <si>
    <t>Giulio</t>
  </si>
  <si>
    <t>Baglini</t>
  </si>
  <si>
    <t>Falaschi</t>
  </si>
  <si>
    <t>Simec-Paletti</t>
  </si>
  <si>
    <t>Puccinelli</t>
  </si>
  <si>
    <t>Maggi cicli</t>
  </si>
  <si>
    <t>Bordolegno</t>
  </si>
  <si>
    <t>cicli 06</t>
  </si>
  <si>
    <t>uisp</t>
  </si>
  <si>
    <t>PETACCO</t>
  </si>
  <si>
    <t>CAPECCHI</t>
  </si>
  <si>
    <t>SALVINI</t>
  </si>
  <si>
    <t>BARONI</t>
  </si>
  <si>
    <t>RADAELLI</t>
  </si>
  <si>
    <t>DE  LEONARDI</t>
  </si>
  <si>
    <t>DEL  CARLO</t>
  </si>
  <si>
    <t>BECCATINI</t>
  </si>
  <si>
    <t>FATTICHIONI</t>
  </si>
  <si>
    <t>Massimo</t>
  </si>
  <si>
    <t>Andrea</t>
  </si>
  <si>
    <t>Stefano</t>
  </si>
  <si>
    <t>Mauro</t>
  </si>
  <si>
    <t>Rolando</t>
  </si>
  <si>
    <t>Giorgio</t>
  </si>
  <si>
    <t>Alberto</t>
  </si>
  <si>
    <t>Massimiliano</t>
  </si>
  <si>
    <t>Valerio</t>
  </si>
  <si>
    <t>team Cerri</t>
  </si>
  <si>
    <t>team Demonia</t>
  </si>
  <si>
    <t>Sangiorgese</t>
  </si>
  <si>
    <t xml:space="preserve">team Guru </t>
  </si>
  <si>
    <t>Fanini</t>
  </si>
  <si>
    <t>Baroni</t>
  </si>
  <si>
    <t>Rea ambiente</t>
  </si>
  <si>
    <t>MENCARONI</t>
  </si>
  <si>
    <t>LAPI</t>
  </si>
  <si>
    <t>PANCONI</t>
  </si>
  <si>
    <t>VILLORESI</t>
  </si>
  <si>
    <t>PARENTI</t>
  </si>
  <si>
    <t>LISCHI</t>
  </si>
  <si>
    <t>PAOLINI</t>
  </si>
  <si>
    <t>ROMAGNOLI</t>
  </si>
  <si>
    <t>ANGELI</t>
  </si>
  <si>
    <t>Roberto</t>
  </si>
  <si>
    <t>Giovanni</t>
  </si>
  <si>
    <t>Rossano</t>
  </si>
  <si>
    <t>Natale</t>
  </si>
  <si>
    <t>Luigi</t>
  </si>
  <si>
    <t>Panconi cicli</t>
  </si>
  <si>
    <t>cicli Parra</t>
  </si>
  <si>
    <t>FBM</t>
  </si>
  <si>
    <t>Azzurra</t>
  </si>
  <si>
    <t>Sovigliana</t>
  </si>
  <si>
    <t>6^</t>
  </si>
  <si>
    <t>7^</t>
  </si>
  <si>
    <t>8^</t>
  </si>
  <si>
    <t>LO CONTE</t>
  </si>
  <si>
    <t>DIEGOLI</t>
  </si>
  <si>
    <t>GREMIGNI</t>
  </si>
  <si>
    <t>FRESCHI</t>
  </si>
  <si>
    <t>MAZZOLINI</t>
  </si>
  <si>
    <t>DORIO</t>
  </si>
  <si>
    <t>BRONDI</t>
  </si>
  <si>
    <t>LORENZINI</t>
  </si>
  <si>
    <t>BENEDETTI</t>
  </si>
  <si>
    <t>LARI</t>
  </si>
  <si>
    <t>Ferdinando</t>
  </si>
  <si>
    <t>Pietro</t>
  </si>
  <si>
    <t>Maurizio</t>
  </si>
  <si>
    <t>Giordano</t>
  </si>
  <si>
    <t>Livio</t>
  </si>
  <si>
    <t>Walter</t>
  </si>
  <si>
    <t>Govoni</t>
  </si>
  <si>
    <t>Marathon</t>
  </si>
  <si>
    <t>Faema</t>
  </si>
  <si>
    <t>BD fast</t>
  </si>
  <si>
    <t>Udace</t>
  </si>
  <si>
    <t>FRANCESCHI</t>
  </si>
  <si>
    <t>ZALAMBANI</t>
  </si>
  <si>
    <t>PASSERINI</t>
  </si>
  <si>
    <t>PALLINI</t>
  </si>
  <si>
    <t>ZONELLI</t>
  </si>
  <si>
    <t>BENDINELLI</t>
  </si>
  <si>
    <t>GORI</t>
  </si>
  <si>
    <t>MARIOTTI</t>
  </si>
  <si>
    <t>BAIOCCHI</t>
  </si>
  <si>
    <t>BUGIATI</t>
  </si>
  <si>
    <t>Dario</t>
  </si>
  <si>
    <t>Ivano</t>
  </si>
  <si>
    <t>Mario</t>
  </si>
  <si>
    <t>Bruno</t>
  </si>
  <si>
    <t>Loris</t>
  </si>
  <si>
    <t>Paolo</t>
  </si>
  <si>
    <t>Germano</t>
  </si>
  <si>
    <t>Valentino</t>
  </si>
  <si>
    <t>Bike Lugo</t>
  </si>
  <si>
    <t>Lodi</t>
  </si>
  <si>
    <t>Parra cicli</t>
  </si>
  <si>
    <t>Tarducci</t>
  </si>
  <si>
    <t>Colonna</t>
  </si>
  <si>
    <t>team Pisa</t>
  </si>
  <si>
    <t>Trekking Bike</t>
  </si>
  <si>
    <t>Sinigallia</t>
  </si>
  <si>
    <t>udace</t>
  </si>
  <si>
    <t>GUERRI</t>
  </si>
  <si>
    <t>Elena</t>
  </si>
  <si>
    <t>MACCANTI</t>
  </si>
  <si>
    <t>Michele</t>
  </si>
  <si>
    <t>Renofin</t>
  </si>
  <si>
    <t>Emporio Bici</t>
  </si>
  <si>
    <t>Davide</t>
  </si>
  <si>
    <t>FERRARI</t>
  </si>
  <si>
    <t>SCHIAVINA</t>
  </si>
  <si>
    <t>Reno Bike</t>
  </si>
  <si>
    <t>Cristian</t>
  </si>
  <si>
    <t>CAPOROSSI</t>
  </si>
  <si>
    <t>STRADAIOLI</t>
  </si>
  <si>
    <t>Marco</t>
  </si>
  <si>
    <t>Imolabevande</t>
  </si>
  <si>
    <t>Frecce Rosse</t>
  </si>
  <si>
    <t>Emanuele</t>
  </si>
  <si>
    <t>BUCCI</t>
  </si>
  <si>
    <t>MARTIGNANI</t>
  </si>
  <si>
    <t>Voltana</t>
  </si>
  <si>
    <t>Bellariese</t>
  </si>
  <si>
    <t>PAIANO</t>
  </si>
  <si>
    <t>MORGANTI</t>
  </si>
  <si>
    <t>Surfing Shop</t>
  </si>
  <si>
    <t>Fci</t>
  </si>
  <si>
    <r>
      <t xml:space="preserve">1^ prova    Sab.     31     Marzo               </t>
    </r>
    <r>
      <rPr>
        <b/>
        <sz val="10"/>
        <rFont val="Arial"/>
        <family val="2"/>
      </rPr>
      <t>PONTE a CAPPIANO</t>
    </r>
    <r>
      <rPr>
        <sz val="10"/>
        <rFont val="Arial"/>
        <family val="0"/>
      </rPr>
      <t xml:space="preserve"> (Fucecchio - Empoli Fi)   </t>
    </r>
    <r>
      <rPr>
        <b/>
        <sz val="12"/>
        <color indexed="10"/>
        <rFont val="Arial"/>
        <family val="2"/>
      </rPr>
      <t>partec. 304</t>
    </r>
  </si>
  <si>
    <r>
      <t xml:space="preserve">2^ prova    Sab.     20     Maggio              </t>
    </r>
    <r>
      <rPr>
        <b/>
        <sz val="10"/>
        <rFont val="Arial"/>
        <family val="2"/>
      </rPr>
      <t xml:space="preserve">LUGO (Ra) </t>
    </r>
    <r>
      <rPr>
        <sz val="10"/>
        <rFont val="Arial"/>
        <family val="0"/>
      </rPr>
      <t xml:space="preserve">Bar delle Stuoie                            </t>
    </r>
    <r>
      <rPr>
        <b/>
        <sz val="12"/>
        <color indexed="10"/>
        <rFont val="Arial"/>
        <family val="2"/>
      </rPr>
      <t xml:space="preserve"> partec. 170    </t>
    </r>
  </si>
  <si>
    <t>MONTI</t>
  </si>
  <si>
    <t>Lorenzo</t>
  </si>
  <si>
    <t>DAZZANI</t>
  </si>
  <si>
    <t>William</t>
  </si>
  <si>
    <t>Vicini cicli</t>
  </si>
  <si>
    <t>MONTANI</t>
  </si>
  <si>
    <t>MELANDRI</t>
  </si>
  <si>
    <t>Franco</t>
  </si>
  <si>
    <t>BAGNARA</t>
  </si>
  <si>
    <t>GIOVANNINI</t>
  </si>
  <si>
    <t>Ped. B.N.</t>
  </si>
  <si>
    <t>Angelo</t>
  </si>
  <si>
    <t>GUIZZARO</t>
  </si>
  <si>
    <t>FRISONI</t>
  </si>
  <si>
    <t>Guido</t>
  </si>
  <si>
    <t>Dogana</t>
  </si>
  <si>
    <t>SUARDI</t>
  </si>
  <si>
    <t>RENZI</t>
  </si>
  <si>
    <t>Costantino</t>
  </si>
  <si>
    <t>CORTESI</t>
  </si>
  <si>
    <t>Romano</t>
  </si>
  <si>
    <t>Velociraptor</t>
  </si>
  <si>
    <t>Fabio</t>
  </si>
  <si>
    <t>GEMINIANI</t>
  </si>
  <si>
    <t>LUCCHI</t>
  </si>
  <si>
    <t>Marcellino</t>
  </si>
  <si>
    <t>Borello</t>
  </si>
  <si>
    <t>BRICCOLANI</t>
  </si>
  <si>
    <t>GIROTTI</t>
  </si>
  <si>
    <t>Lamberto</t>
  </si>
  <si>
    <t>Ber Mar</t>
  </si>
  <si>
    <t>SOLI</t>
  </si>
  <si>
    <t>DE  RENSIS</t>
  </si>
  <si>
    <t>Ferrari</t>
  </si>
  <si>
    <t>As team</t>
  </si>
  <si>
    <t>Fabrizio</t>
  </si>
  <si>
    <t>BANDINI</t>
  </si>
  <si>
    <t>GADONI</t>
  </si>
  <si>
    <t>VENTURINI</t>
  </si>
  <si>
    <t>Adriano</t>
  </si>
  <si>
    <t>Luciano</t>
  </si>
  <si>
    <t>BORSATTI</t>
  </si>
  <si>
    <t>ZIGNANI</t>
  </si>
  <si>
    <t>GianCarlo</t>
  </si>
  <si>
    <t>Soldati</t>
  </si>
  <si>
    <t>Sillaro</t>
  </si>
  <si>
    <t>SCALA</t>
  </si>
  <si>
    <t>DALL '  ALPI</t>
  </si>
  <si>
    <t>GianLuigi</t>
  </si>
  <si>
    <t>ORSI</t>
  </si>
  <si>
    <t>MAGNANI</t>
  </si>
  <si>
    <t>Sonaglio</t>
  </si>
  <si>
    <t>Albertino</t>
  </si>
  <si>
    <t>BALDI</t>
  </si>
  <si>
    <t>TORRI</t>
  </si>
  <si>
    <t>Carlo</t>
  </si>
  <si>
    <t>Medinox</t>
  </si>
  <si>
    <t>Uisp</t>
  </si>
  <si>
    <t>GARDELLI</t>
  </si>
  <si>
    <t>Olindo</t>
  </si>
  <si>
    <t>Vittorio</t>
  </si>
  <si>
    <t>PIRANI</t>
  </si>
  <si>
    <t>NALDONI</t>
  </si>
  <si>
    <t>Silvano</t>
  </si>
  <si>
    <t>team Naldoni</t>
  </si>
  <si>
    <t>Club 91</t>
  </si>
  <si>
    <t>CONTI</t>
  </si>
  <si>
    <r>
      <t xml:space="preserve">3^ prova    Dom.    27     Maggio              </t>
    </r>
    <r>
      <rPr>
        <b/>
        <sz val="10"/>
        <rFont val="Arial"/>
        <family val="2"/>
      </rPr>
      <t>COMACCHIO (Fe)</t>
    </r>
    <r>
      <rPr>
        <sz val="9"/>
        <rFont val="Arial"/>
        <family val="2"/>
      </rPr>
      <t xml:space="preserve">Bar Anna                                       </t>
    </r>
    <r>
      <rPr>
        <b/>
        <sz val="12"/>
        <color indexed="10"/>
        <rFont val="Arial"/>
        <family val="2"/>
      </rPr>
      <t>partec. 178</t>
    </r>
  </si>
  <si>
    <t>MONDINI</t>
  </si>
  <si>
    <t>GianPaolo</t>
  </si>
  <si>
    <t>NOVI</t>
  </si>
  <si>
    <t>Alessio</t>
  </si>
  <si>
    <t>Codigoro</t>
  </si>
  <si>
    <t>LAZZARI</t>
  </si>
  <si>
    <t xml:space="preserve">Luca </t>
  </si>
  <si>
    <t>DALL'  ALPI</t>
  </si>
  <si>
    <t>GIUSTI</t>
  </si>
  <si>
    <t>Claudio</t>
  </si>
  <si>
    <t>2 Torri</t>
  </si>
  <si>
    <t>BORTOLOTTI</t>
  </si>
  <si>
    <t>TONI</t>
  </si>
  <si>
    <t>MELONI</t>
  </si>
  <si>
    <t>Filippo</t>
  </si>
  <si>
    <t>Scapin</t>
  </si>
  <si>
    <t>Sandro</t>
  </si>
  <si>
    <t>TOSELLO</t>
  </si>
  <si>
    <t>ROMITI</t>
  </si>
  <si>
    <t>Vasco</t>
  </si>
  <si>
    <t>Renzo</t>
  </si>
  <si>
    <t>BECCARI</t>
  </si>
  <si>
    <t>BISSIONI</t>
  </si>
  <si>
    <t>Surfing shop</t>
  </si>
  <si>
    <t>Gianni</t>
  </si>
  <si>
    <t>BRATTI</t>
  </si>
  <si>
    <t>ZAMBONELLI</t>
  </si>
  <si>
    <t>BREVEGLIERI</t>
  </si>
  <si>
    <t>Alessandro</t>
  </si>
  <si>
    <t>Bre Fer</t>
  </si>
  <si>
    <t>LUPPI</t>
  </si>
  <si>
    <t>Finalese</t>
  </si>
  <si>
    <t>DE  PALMA</t>
  </si>
  <si>
    <t>TANI</t>
  </si>
  <si>
    <t>Marcello</t>
  </si>
  <si>
    <t>PIVA</t>
  </si>
  <si>
    <t>MARCHIORRI</t>
  </si>
  <si>
    <t>QUERZOLI</t>
  </si>
  <si>
    <t>Ruggero</t>
  </si>
  <si>
    <t>udace Fe</t>
  </si>
  <si>
    <t>Danilo</t>
  </si>
  <si>
    <t>VECCHI</t>
  </si>
  <si>
    <t>SARTINI</t>
  </si>
  <si>
    <t>TOSATI</t>
  </si>
  <si>
    <t>Jolanda</t>
  </si>
  <si>
    <t>Gino</t>
  </si>
  <si>
    <t>BETTELLA</t>
  </si>
  <si>
    <t>LANDINI</t>
  </si>
  <si>
    <t>GALLARANI</t>
  </si>
  <si>
    <t>MOSCHIN</t>
  </si>
  <si>
    <t>Lombardo</t>
  </si>
  <si>
    <t>fci</t>
  </si>
  <si>
    <t>Boschetti</t>
  </si>
  <si>
    <t>PRINA</t>
  </si>
  <si>
    <t>GARAVINI</t>
  </si>
  <si>
    <t>PierGiorgio</t>
  </si>
  <si>
    <t>c.c.Estense</t>
  </si>
  <si>
    <t>Gualtiero</t>
  </si>
  <si>
    <t>FERRI</t>
  </si>
  <si>
    <t>VACCARI</t>
  </si>
  <si>
    <t>Borghi team</t>
  </si>
  <si>
    <t>Alfeo</t>
  </si>
  <si>
    <t>MONGARDI</t>
  </si>
  <si>
    <t>GORINI</t>
  </si>
  <si>
    <t>Antonio</t>
  </si>
  <si>
    <t>GIACOMONI</t>
  </si>
  <si>
    <t>CANTELLI</t>
  </si>
  <si>
    <t>Aquilotti</t>
  </si>
  <si>
    <t>GUAGLIATA</t>
  </si>
  <si>
    <t>Serena</t>
  </si>
  <si>
    <t>ZULIANI</t>
  </si>
  <si>
    <t>Arianna</t>
  </si>
  <si>
    <r>
      <t xml:space="preserve">4^ prova    Dom.     8      Luglio                </t>
    </r>
    <r>
      <rPr>
        <b/>
        <sz val="10"/>
        <rFont val="Arial"/>
        <family val="2"/>
      </rPr>
      <t>S.FIORA</t>
    </r>
    <r>
      <rPr>
        <sz val="10"/>
        <rFont val="Arial"/>
        <family val="0"/>
      </rPr>
      <t xml:space="preserve"> (Gr)                                               </t>
    </r>
    <r>
      <rPr>
        <b/>
        <sz val="12"/>
        <color indexed="10"/>
        <rFont val="Arial"/>
        <family val="2"/>
      </rPr>
      <t xml:space="preserve">  partec. 125</t>
    </r>
  </si>
  <si>
    <t>RANDI</t>
  </si>
  <si>
    <t xml:space="preserve">Thomas </t>
  </si>
  <si>
    <t>PAGANUCCI</t>
  </si>
  <si>
    <t>Santa Fiora</t>
  </si>
  <si>
    <t xml:space="preserve">BAMBAGIONI </t>
  </si>
  <si>
    <t>S.S. Grosseto</t>
  </si>
  <si>
    <t>CASINI</t>
  </si>
  <si>
    <t>Bike Montanini</t>
  </si>
  <si>
    <t>CORTONESI</t>
  </si>
  <si>
    <t>Cristiano</t>
  </si>
  <si>
    <t>ciclistica Senese</t>
  </si>
  <si>
    <t>&lt;</t>
  </si>
  <si>
    <r>
      <t xml:space="preserve">5^ prova    Sab.     25     Agosto              </t>
    </r>
    <r>
      <rPr>
        <b/>
        <sz val="10"/>
        <rFont val="Arial"/>
        <family val="2"/>
      </rPr>
      <t>JOLANDA di Savoia(Fe)</t>
    </r>
    <r>
      <rPr>
        <sz val="10"/>
        <rFont val="Arial"/>
        <family val="0"/>
      </rPr>
      <t xml:space="preserve"> Bar Jolly                 </t>
    </r>
    <r>
      <rPr>
        <b/>
        <sz val="12"/>
        <color indexed="10"/>
        <rFont val="Arial"/>
        <family val="2"/>
      </rPr>
      <t xml:space="preserve"> partec. 195</t>
    </r>
  </si>
  <si>
    <t>BENEDETTO</t>
  </si>
  <si>
    <t>Bertoldi</t>
  </si>
  <si>
    <t>Borghi</t>
  </si>
  <si>
    <t>Enzo</t>
  </si>
  <si>
    <t>MELLONI</t>
  </si>
  <si>
    <t>GABRIELI</t>
  </si>
  <si>
    <t>Elis</t>
  </si>
  <si>
    <t>Enrico</t>
  </si>
  <si>
    <t>FORTINI</t>
  </si>
  <si>
    <t>BALDUCCI</t>
  </si>
  <si>
    <t>Idea Ruote</t>
  </si>
  <si>
    <t>GOLINELLI</t>
  </si>
  <si>
    <t>PIRAZZINI</t>
  </si>
  <si>
    <t>LELLI</t>
  </si>
  <si>
    <t>Lelli cicli</t>
  </si>
  <si>
    <t>GianLuca</t>
  </si>
  <si>
    <t>MELOTTO</t>
  </si>
  <si>
    <t>PREGNOLATO</t>
  </si>
  <si>
    <t>Metello</t>
  </si>
  <si>
    <t>Estense</t>
  </si>
  <si>
    <t>Alessi</t>
  </si>
  <si>
    <t>GHIDONI</t>
  </si>
  <si>
    <t>GOVONI</t>
  </si>
  <si>
    <t>Diego</t>
  </si>
  <si>
    <t>La  Torre</t>
  </si>
  <si>
    <t>DONATI</t>
  </si>
  <si>
    <t>MENEGATTI</t>
  </si>
  <si>
    <t>Delfino</t>
  </si>
  <si>
    <t>De Luca</t>
  </si>
  <si>
    <t>BUSATTO</t>
  </si>
  <si>
    <t>Benato</t>
  </si>
  <si>
    <t>GHIROTTI</t>
  </si>
  <si>
    <t>DRAGONI</t>
  </si>
  <si>
    <t>BD  fast</t>
  </si>
  <si>
    <t>Bre   Fer</t>
  </si>
  <si>
    <t>BERTOCCHI</t>
  </si>
  <si>
    <t>BORSARI</t>
  </si>
  <si>
    <t>Pier Luigi</t>
  </si>
  <si>
    <t>MASIERI</t>
  </si>
  <si>
    <t>MOSCA</t>
  </si>
  <si>
    <t>CASALINI</t>
  </si>
  <si>
    <t>BARBIERI</t>
  </si>
  <si>
    <t>uisp Lugo</t>
  </si>
  <si>
    <t>cC.C. Estense</t>
  </si>
  <si>
    <t>INCERTI</t>
  </si>
  <si>
    <t>BERNARDI</t>
  </si>
  <si>
    <t>Elio</t>
  </si>
  <si>
    <t>Velo Bike Pr</t>
  </si>
  <si>
    <t>LANCONELLI</t>
  </si>
  <si>
    <t>BACCAN</t>
  </si>
  <si>
    <t>Mas</t>
  </si>
  <si>
    <t>FCI</t>
  </si>
  <si>
    <t>MARCHETTI</t>
  </si>
  <si>
    <t>BIAGI</t>
  </si>
  <si>
    <t>FELISATTI</t>
  </si>
  <si>
    <t>Lino</t>
  </si>
  <si>
    <t>Cesare</t>
  </si>
  <si>
    <t>FRANZOSO</t>
  </si>
  <si>
    <t>DROVANDI</t>
  </si>
  <si>
    <t>Pratocalor</t>
  </si>
  <si>
    <t>Irene</t>
  </si>
  <si>
    <t>PESARESI</t>
  </si>
  <si>
    <r>
      <t xml:space="preserve">6^ prova    Dom.     2     Settembre          </t>
    </r>
    <r>
      <rPr>
        <b/>
        <sz val="10"/>
        <rFont val="Arial"/>
        <family val="2"/>
      </rPr>
      <t xml:space="preserve">GHEZZANO </t>
    </r>
    <r>
      <rPr>
        <sz val="10"/>
        <rFont val="Arial"/>
        <family val="0"/>
      </rPr>
      <t xml:space="preserve">(Pi)                                             </t>
    </r>
    <r>
      <rPr>
        <b/>
        <sz val="12"/>
        <color indexed="10"/>
        <rFont val="Arial"/>
        <family val="2"/>
      </rPr>
      <t xml:space="preserve"> partec. 217</t>
    </r>
  </si>
  <si>
    <t>BURATTI</t>
  </si>
  <si>
    <t>TAMBERI</t>
  </si>
  <si>
    <t>team Beghè</t>
  </si>
  <si>
    <t>Ubaldo</t>
  </si>
  <si>
    <t>GARARINI</t>
  </si>
  <si>
    <t>NANNETTI</t>
  </si>
  <si>
    <t>La Torre Cenaia</t>
  </si>
  <si>
    <t>Rea Ambiente</t>
  </si>
  <si>
    <t>GENTILI</t>
  </si>
  <si>
    <t>BAZZICHI</t>
  </si>
  <si>
    <t>Mirko</t>
  </si>
  <si>
    <t>Ped.Pietrasantino</t>
  </si>
  <si>
    <t>CONVALLE</t>
  </si>
  <si>
    <t>VR team</t>
  </si>
  <si>
    <t>Parkpre Guru</t>
  </si>
  <si>
    <t>LUPPICHINI</t>
  </si>
  <si>
    <t>PIERINI</t>
  </si>
  <si>
    <t>Simone</t>
  </si>
  <si>
    <t>VALLINI</t>
  </si>
  <si>
    <t>Pontassieve</t>
  </si>
  <si>
    <t>CIRAMINI</t>
  </si>
  <si>
    <t>BARSOTTI</t>
  </si>
  <si>
    <t>Siemens</t>
  </si>
  <si>
    <t>GUARGUAGLINI</t>
  </si>
  <si>
    <t>BARABOTTI</t>
  </si>
  <si>
    <t>Rinaldo</t>
  </si>
  <si>
    <t>Futura</t>
  </si>
  <si>
    <t>MENICUCCI</t>
  </si>
  <si>
    <t>Sanginese</t>
  </si>
  <si>
    <t>LIQUORI</t>
  </si>
  <si>
    <t>Vigili del Fuoco</t>
  </si>
  <si>
    <t>ROSSI</t>
  </si>
  <si>
    <t>BIASCI</t>
  </si>
  <si>
    <t>cral Eni</t>
  </si>
  <si>
    <t>BIANCHINI</t>
  </si>
  <si>
    <t>team bike Lunezia</t>
  </si>
  <si>
    <t>cicli Conti</t>
  </si>
  <si>
    <t>Vincenzo</t>
  </si>
  <si>
    <t>NENCINI</t>
  </si>
  <si>
    <t>CHIONI</t>
  </si>
  <si>
    <t>Dino</t>
  </si>
  <si>
    <t>RIZZUTO</t>
  </si>
  <si>
    <t>Conti cicli</t>
  </si>
  <si>
    <t>BELLINI</t>
  </si>
  <si>
    <t>indiv.</t>
  </si>
  <si>
    <t>Bassan</t>
  </si>
  <si>
    <t>NANNIPIERI</t>
  </si>
  <si>
    <t>BATTAGLINI</t>
  </si>
  <si>
    <t>Umberto</t>
  </si>
  <si>
    <t>Tre Colli</t>
  </si>
  <si>
    <t>Lido</t>
  </si>
  <si>
    <t>La Torre</t>
  </si>
  <si>
    <t>MICHELETTI</t>
  </si>
  <si>
    <t>Cicloidea</t>
  </si>
  <si>
    <t>GALIATI</t>
  </si>
  <si>
    <t>PIZZI</t>
  </si>
  <si>
    <t>team Lunezia</t>
  </si>
  <si>
    <t>British Cycling</t>
  </si>
  <si>
    <t>Robben</t>
  </si>
  <si>
    <t>MECHTILD</t>
  </si>
  <si>
    <r>
      <t xml:space="preserve">7^ prova    Dom.     7     Ottobre             </t>
    </r>
    <r>
      <rPr>
        <b/>
        <sz val="10"/>
        <rFont val="Arial"/>
        <family val="2"/>
      </rPr>
      <t xml:space="preserve"> FUCECCHIO (Empoli - Fi)                             </t>
    </r>
    <r>
      <rPr>
        <b/>
        <sz val="12"/>
        <color indexed="10"/>
        <rFont val="Arial"/>
        <family val="2"/>
      </rPr>
      <t xml:space="preserve">  partec. 166</t>
    </r>
  </si>
  <si>
    <t>FIORENZA</t>
  </si>
  <si>
    <t>Francesco</t>
  </si>
  <si>
    <t>BERTOCCI</t>
  </si>
  <si>
    <t>Sergio</t>
  </si>
  <si>
    <t>Spazio Bici</t>
  </si>
  <si>
    <t>SALIMBENI</t>
  </si>
  <si>
    <t>Santoni cicli</t>
  </si>
  <si>
    <t>MORI</t>
  </si>
  <si>
    <t>Pineta</t>
  </si>
  <si>
    <t>BANELLI</t>
  </si>
  <si>
    <t>Bettolle</t>
  </si>
  <si>
    <t>FANTOZZI</t>
  </si>
  <si>
    <t>PISANESCHI</t>
  </si>
  <si>
    <t>Montemurlo</t>
  </si>
  <si>
    <t>MERLO</t>
  </si>
  <si>
    <t>SPAMPANI</t>
  </si>
  <si>
    <t>LENCIONI</t>
  </si>
  <si>
    <t>Ontraino</t>
  </si>
  <si>
    <t>GIRALDI</t>
  </si>
  <si>
    <t>BALDINI</t>
  </si>
  <si>
    <t>Tiziano</t>
  </si>
  <si>
    <t>Ciclosovigliana</t>
  </si>
  <si>
    <t>LO  PRESTI</t>
  </si>
  <si>
    <t>BURCHIETTI</t>
  </si>
  <si>
    <t>team 13 bike</t>
  </si>
  <si>
    <t>TINTI</t>
  </si>
  <si>
    <t>CDP Santa Maria</t>
  </si>
  <si>
    <t>RUSCILLO</t>
  </si>
  <si>
    <t>GIORGI</t>
  </si>
  <si>
    <t>SEGHI</t>
  </si>
  <si>
    <t>FIUMALBI</t>
  </si>
  <si>
    <t>MEUCCI</t>
  </si>
  <si>
    <t>LENZI</t>
  </si>
  <si>
    <t>BIANCONI</t>
  </si>
  <si>
    <t>Rodolfo</t>
  </si>
  <si>
    <t>Patrizio</t>
  </si>
  <si>
    <t>Ciclolandia</t>
  </si>
  <si>
    <t>Lenzi Bike</t>
  </si>
  <si>
    <t>FISCHI</t>
  </si>
  <si>
    <t>Manila Bike</t>
  </si>
  <si>
    <t>V.C. S.Vincenzo</t>
  </si>
  <si>
    <t>Domenico</t>
  </si>
  <si>
    <t>ANGHILLERI</t>
  </si>
  <si>
    <t>ANTONELLI</t>
  </si>
  <si>
    <t>Bianchi Fioretta</t>
  </si>
  <si>
    <t>BACCI</t>
  </si>
  <si>
    <t>PECCHI</t>
  </si>
  <si>
    <t>Dante</t>
  </si>
  <si>
    <t>Tenti ciclismo</t>
  </si>
  <si>
    <t>GASTASINI</t>
  </si>
  <si>
    <t>Vasco Baroni</t>
  </si>
  <si>
    <t>Alessandra</t>
  </si>
  <si>
    <t>FANTANI</t>
  </si>
  <si>
    <r>
      <t xml:space="preserve">8^ prova    Sab.     27    Ottobre              </t>
    </r>
    <r>
      <rPr>
        <b/>
        <sz val="10"/>
        <rFont val="Arial"/>
        <family val="2"/>
      </rPr>
      <t xml:space="preserve">VOLTANA di Lugo </t>
    </r>
    <r>
      <rPr>
        <sz val="10"/>
        <rFont val="Arial"/>
        <family val="0"/>
      </rPr>
      <t xml:space="preserve">(Ra) bar Campo sportivo     </t>
    </r>
    <r>
      <rPr>
        <b/>
        <sz val="12"/>
        <color indexed="10"/>
        <rFont val="Arial"/>
        <family val="2"/>
      </rPr>
      <t>partec. 138</t>
    </r>
  </si>
  <si>
    <t>Silver</t>
  </si>
  <si>
    <t>Planet Bike</t>
  </si>
  <si>
    <t>PAGANUZZI</t>
  </si>
  <si>
    <t>Orlandi</t>
  </si>
  <si>
    <t>RIGHI</t>
  </si>
  <si>
    <t>Santarcangiolese</t>
  </si>
  <si>
    <t>ANGELINI</t>
  </si>
  <si>
    <t>Peter</t>
  </si>
  <si>
    <t>SCALORBI</t>
  </si>
  <si>
    <t>Molinella</t>
  </si>
  <si>
    <t>RAVAIOLI</t>
  </si>
  <si>
    <t>CALAGRETI</t>
  </si>
  <si>
    <t>Coppi</t>
  </si>
  <si>
    <t>MARZOLA</t>
  </si>
  <si>
    <t>1°</t>
  </si>
  <si>
    <t>2°</t>
  </si>
  <si>
    <t>3°</t>
  </si>
  <si>
    <t>4°</t>
  </si>
  <si>
    <t>5°</t>
  </si>
  <si>
    <t>AGOSTINI</t>
  </si>
  <si>
    <t>NICOLETTI</t>
  </si>
  <si>
    <t>MORIGI</t>
  </si>
  <si>
    <t>B D fast</t>
  </si>
  <si>
    <t>ZINI</t>
  </si>
  <si>
    <t>Sacmi</t>
  </si>
  <si>
    <t>Oliviero</t>
  </si>
  <si>
    <t>SARTORI</t>
  </si>
  <si>
    <t>BENZI</t>
  </si>
  <si>
    <t>SOLDATI</t>
  </si>
  <si>
    <t>GRADELLINI</t>
  </si>
  <si>
    <t>Silvio</t>
  </si>
  <si>
    <t>Cinghiale</t>
  </si>
  <si>
    <t>RONCASSAGLIA</t>
  </si>
  <si>
    <t>Emilio</t>
  </si>
  <si>
    <t>CROCI</t>
  </si>
  <si>
    <t>Velobike Ferrari</t>
  </si>
  <si>
    <t>MACCAPANI</t>
  </si>
  <si>
    <t>CESCONI</t>
  </si>
  <si>
    <t>CAROLI</t>
  </si>
  <si>
    <t>Onorato</t>
  </si>
  <si>
    <t>CAMPANI</t>
  </si>
  <si>
    <t>Eros</t>
  </si>
  <si>
    <t>Dini</t>
  </si>
  <si>
    <t>TARRONI</t>
  </si>
  <si>
    <t>c.c. Estense</t>
  </si>
  <si>
    <t>SANDONI</t>
  </si>
  <si>
    <t>Sandoni</t>
  </si>
  <si>
    <t>FISSARDI</t>
  </si>
  <si>
    <t>Clemente</t>
  </si>
  <si>
    <t>TecnoSpecial</t>
  </si>
  <si>
    <t>FAGNOLI</t>
  </si>
  <si>
    <t>QUERCIOLI</t>
  </si>
  <si>
    <t>Gerardo</t>
  </si>
  <si>
    <t>BIANCHI</t>
  </si>
  <si>
    <t>Gabriella</t>
  </si>
  <si>
    <t>EMALDI</t>
  </si>
  <si>
    <t xml:space="preserve">Il Campionato si è svolto in 8 prove con la partecipazione </t>
  </si>
  <si>
    <t>1493 ciclisti con una presenza media di 186,6 ciclisti per gara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</si>
</sst>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5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1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0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3.57421875" style="0" customWidth="1"/>
    <col min="2" max="2" width="12.8515625" style="0" customWidth="1"/>
    <col min="3" max="3" width="13.140625" style="0" bestFit="1" customWidth="1"/>
    <col min="4" max="4" width="3.00390625" style="0" customWidth="1"/>
    <col min="5" max="11" width="3.00390625" style="0" bestFit="1" customWidth="1"/>
    <col min="12" max="12" width="4.28125" style="0" customWidth="1"/>
    <col min="13" max="13" width="5.421875" style="0" bestFit="1" customWidth="1"/>
    <col min="14" max="14" width="3.421875" style="0" customWidth="1"/>
  </cols>
  <sheetData>
    <row r="1" spans="1:14" ht="26.25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3.25">
      <c r="A2" s="31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>
      <c r="A4" s="32" t="s">
        <v>171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>
      <c r="A5" s="32" t="s">
        <v>172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>
      <c r="A6" s="32" t="s">
        <v>240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>
      <c r="A7" s="32" t="s">
        <v>313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.75">
      <c r="A8" s="32" t="s">
        <v>326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.75">
      <c r="A9" s="32" t="s">
        <v>389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.75">
      <c r="A10" s="32" t="s">
        <v>450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.75">
      <c r="A11" s="32" t="s">
        <v>504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.75">
      <c r="A13" s="33" t="s">
        <v>20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5" ht="20.25">
      <c r="A14" s="34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4"/>
    </row>
    <row r="15" spans="1:15" ht="20.25">
      <c r="A15" s="24" t="s">
        <v>561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4"/>
    </row>
    <row r="16" spans="1:15" ht="20.25">
      <c r="A16" s="24" t="s">
        <v>562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4"/>
    </row>
    <row r="17" spans="1:14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</row>
    <row r="18" spans="1:14" ht="15.75">
      <c r="A18" s="33" t="s">
        <v>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.75">
      <c r="A20" s="33" t="s">
        <v>13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3.75">
      <c r="A22" s="35" t="s">
        <v>19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5" ht="18">
      <c r="A23" s="37" t="s">
        <v>23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"/>
    </row>
    <row r="24" spans="1:14" ht="12.75">
      <c r="A24" s="11" t="s">
        <v>2</v>
      </c>
      <c r="B24" s="11" t="s">
        <v>3</v>
      </c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1" t="s">
        <v>95</v>
      </c>
      <c r="J24" s="11" t="s">
        <v>96</v>
      </c>
      <c r="K24" s="11" t="s">
        <v>97</v>
      </c>
      <c r="L24" s="11" t="s">
        <v>10</v>
      </c>
      <c r="M24" s="11" t="s">
        <v>12</v>
      </c>
      <c r="N24" s="11" t="s">
        <v>11</v>
      </c>
    </row>
    <row r="25" spans="1:14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">
      <c r="A26" s="12" t="s">
        <v>26</v>
      </c>
      <c r="B26" s="13" t="s">
        <v>40</v>
      </c>
      <c r="C26" s="11" t="s">
        <v>45</v>
      </c>
      <c r="D26" s="11">
        <v>9</v>
      </c>
      <c r="E26" s="11">
        <v>3</v>
      </c>
      <c r="F26" s="11">
        <v>3</v>
      </c>
      <c r="G26" s="11">
        <v>9</v>
      </c>
      <c r="H26" s="11">
        <v>0</v>
      </c>
      <c r="I26" s="11">
        <v>10</v>
      </c>
      <c r="J26" s="11">
        <v>7</v>
      </c>
      <c r="K26" s="11">
        <v>8</v>
      </c>
      <c r="L26" s="17">
        <f aca="true" t="shared" si="0" ref="L26:L81">SUM(D26:K26)</f>
        <v>49</v>
      </c>
      <c r="M26" s="15" t="s">
        <v>50</v>
      </c>
      <c r="N26" s="17" t="s">
        <v>519</v>
      </c>
    </row>
    <row r="27" spans="1:14" ht="18">
      <c r="A27" s="12" t="s">
        <v>148</v>
      </c>
      <c r="B27" s="13" t="s">
        <v>149</v>
      </c>
      <c r="C27" s="11" t="s">
        <v>150</v>
      </c>
      <c r="D27" s="11">
        <v>0</v>
      </c>
      <c r="E27" s="11">
        <v>12</v>
      </c>
      <c r="F27" s="11">
        <v>7</v>
      </c>
      <c r="G27" s="11">
        <v>0</v>
      </c>
      <c r="H27" s="11">
        <v>12</v>
      </c>
      <c r="I27" s="11">
        <v>0</v>
      </c>
      <c r="J27" s="11">
        <v>0</v>
      </c>
      <c r="K27" s="11">
        <v>0</v>
      </c>
      <c r="L27" s="17">
        <f t="shared" si="0"/>
        <v>31</v>
      </c>
      <c r="M27" s="15" t="s">
        <v>118</v>
      </c>
      <c r="N27" s="18" t="s">
        <v>519</v>
      </c>
    </row>
    <row r="28" spans="1:14" ht="18">
      <c r="A28" s="12" t="s">
        <v>158</v>
      </c>
      <c r="B28" s="13" t="s">
        <v>159</v>
      </c>
      <c r="C28" s="11" t="s">
        <v>160</v>
      </c>
      <c r="D28" s="11">
        <v>0</v>
      </c>
      <c r="E28" s="11">
        <v>7</v>
      </c>
      <c r="F28" s="11">
        <v>9</v>
      </c>
      <c r="G28" s="11">
        <v>8</v>
      </c>
      <c r="H28" s="11">
        <v>0</v>
      </c>
      <c r="I28" s="11">
        <v>0</v>
      </c>
      <c r="J28" s="11">
        <v>2</v>
      </c>
      <c r="K28" s="11">
        <v>0</v>
      </c>
      <c r="L28" s="17">
        <f t="shared" si="0"/>
        <v>26</v>
      </c>
      <c r="M28" s="15" t="s">
        <v>50</v>
      </c>
      <c r="N28" s="17" t="s">
        <v>520</v>
      </c>
    </row>
    <row r="29" spans="1:14" ht="18">
      <c r="A29" s="12" t="s">
        <v>246</v>
      </c>
      <c r="B29" s="13" t="s">
        <v>37</v>
      </c>
      <c r="C29" s="11" t="s">
        <v>160</v>
      </c>
      <c r="D29" s="11">
        <v>0</v>
      </c>
      <c r="E29" s="11">
        <v>0</v>
      </c>
      <c r="F29" s="11">
        <v>8</v>
      </c>
      <c r="G29" s="11">
        <v>12</v>
      </c>
      <c r="H29" s="11">
        <v>0</v>
      </c>
      <c r="I29" s="11">
        <v>0</v>
      </c>
      <c r="J29" s="11">
        <v>0</v>
      </c>
      <c r="K29" s="11">
        <v>0</v>
      </c>
      <c r="L29" s="17">
        <f t="shared" si="0"/>
        <v>20</v>
      </c>
      <c r="M29" s="15" t="s">
        <v>50</v>
      </c>
      <c r="N29" s="17" t="s">
        <v>521</v>
      </c>
    </row>
    <row r="30" spans="1:14" ht="18">
      <c r="A30" s="12" t="s">
        <v>154</v>
      </c>
      <c r="B30" s="13" t="s">
        <v>36</v>
      </c>
      <c r="C30" s="11" t="s">
        <v>150</v>
      </c>
      <c r="D30" s="11">
        <v>0</v>
      </c>
      <c r="E30" s="11">
        <v>9</v>
      </c>
      <c r="F30" s="11">
        <v>0</v>
      </c>
      <c r="G30" s="11">
        <v>0</v>
      </c>
      <c r="H30" s="11">
        <v>9</v>
      </c>
      <c r="I30" s="11">
        <v>0</v>
      </c>
      <c r="J30" s="11">
        <v>0</v>
      </c>
      <c r="K30" s="11">
        <v>0</v>
      </c>
      <c r="L30" s="17">
        <f t="shared" si="0"/>
        <v>18</v>
      </c>
      <c r="M30" s="15" t="s">
        <v>118</v>
      </c>
      <c r="N30" s="17"/>
    </row>
    <row r="31" spans="1:14" ht="18">
      <c r="A31" s="12" t="s">
        <v>246</v>
      </c>
      <c r="B31" s="13" t="s">
        <v>505</v>
      </c>
      <c r="C31" s="11" t="s">
        <v>506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12</v>
      </c>
      <c r="L31" s="17">
        <f t="shared" si="0"/>
        <v>12</v>
      </c>
      <c r="M31" s="15" t="s">
        <v>50</v>
      </c>
      <c r="N31" s="17" t="s">
        <v>522</v>
      </c>
    </row>
    <row r="32" spans="1:14" ht="18">
      <c r="A32" s="12" t="s">
        <v>241</v>
      </c>
      <c r="B32" s="13" t="s">
        <v>242</v>
      </c>
      <c r="C32" s="11" t="s">
        <v>169</v>
      </c>
      <c r="D32" s="11">
        <v>0</v>
      </c>
      <c r="E32" s="11">
        <v>0</v>
      </c>
      <c r="F32" s="11">
        <v>12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7">
        <f t="shared" si="0"/>
        <v>12</v>
      </c>
      <c r="M32" s="15" t="s">
        <v>170</v>
      </c>
      <c r="N32" s="17"/>
    </row>
    <row r="33" spans="1:14" ht="18">
      <c r="A33" s="12" t="s">
        <v>314</v>
      </c>
      <c r="B33" s="13" t="s">
        <v>315</v>
      </c>
      <c r="C33" s="11" t="s">
        <v>160</v>
      </c>
      <c r="D33" s="11">
        <v>0</v>
      </c>
      <c r="E33" s="11">
        <v>0</v>
      </c>
      <c r="F33" s="11">
        <v>0</v>
      </c>
      <c r="G33" s="11">
        <v>10</v>
      </c>
      <c r="H33" s="11">
        <v>0</v>
      </c>
      <c r="I33" s="11">
        <v>0</v>
      </c>
      <c r="J33" s="11">
        <v>0</v>
      </c>
      <c r="K33" s="11">
        <v>2</v>
      </c>
      <c r="L33" s="17">
        <f t="shared" si="0"/>
        <v>12</v>
      </c>
      <c r="M33" s="15" t="s">
        <v>50</v>
      </c>
      <c r="N33" s="17" t="s">
        <v>523</v>
      </c>
    </row>
    <row r="34" spans="1:14" ht="18">
      <c r="A34" s="12" t="s">
        <v>249</v>
      </c>
      <c r="B34" s="13" t="s">
        <v>250</v>
      </c>
      <c r="C34" s="11" t="s">
        <v>251</v>
      </c>
      <c r="D34" s="11">
        <v>0</v>
      </c>
      <c r="E34" s="11">
        <v>0</v>
      </c>
      <c r="F34" s="11">
        <v>5</v>
      </c>
      <c r="G34" s="11">
        <v>0</v>
      </c>
      <c r="H34" s="11">
        <v>7</v>
      </c>
      <c r="I34" s="11">
        <v>0</v>
      </c>
      <c r="J34" s="11">
        <v>0</v>
      </c>
      <c r="K34" s="11">
        <v>0</v>
      </c>
      <c r="L34" s="17">
        <f t="shared" si="0"/>
        <v>12</v>
      </c>
      <c r="M34" s="15" t="s">
        <v>118</v>
      </c>
      <c r="N34" s="17"/>
    </row>
    <row r="35" spans="1:14" ht="18">
      <c r="A35" s="12" t="s">
        <v>451</v>
      </c>
      <c r="B35" s="13" t="s">
        <v>452</v>
      </c>
      <c r="C35" s="11" t="s">
        <v>43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12</v>
      </c>
      <c r="K35" s="11">
        <v>0</v>
      </c>
      <c r="L35" s="17">
        <f t="shared" si="0"/>
        <v>12</v>
      </c>
      <c r="M35" s="15" t="s">
        <v>50</v>
      </c>
      <c r="N35" s="17"/>
    </row>
    <row r="36" spans="1:14" ht="18">
      <c r="A36" s="12" t="s">
        <v>390</v>
      </c>
      <c r="B36" s="13" t="s">
        <v>159</v>
      </c>
      <c r="C36" s="11" t="s">
        <v>44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12</v>
      </c>
      <c r="J36" s="11">
        <v>0</v>
      </c>
      <c r="K36" s="11">
        <v>0</v>
      </c>
      <c r="L36" s="17">
        <f t="shared" si="0"/>
        <v>12</v>
      </c>
      <c r="M36" s="15" t="s">
        <v>50</v>
      </c>
      <c r="N36" s="17"/>
    </row>
    <row r="37" spans="1:14" ht="18">
      <c r="A37" s="12" t="s">
        <v>24</v>
      </c>
      <c r="B37" s="13" t="s">
        <v>42</v>
      </c>
      <c r="C37" s="11" t="s">
        <v>43</v>
      </c>
      <c r="D37" s="11">
        <v>12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7">
        <f>SUM(D37:K37)</f>
        <v>12</v>
      </c>
      <c r="M37" s="15" t="s">
        <v>50</v>
      </c>
      <c r="N37" s="17"/>
    </row>
    <row r="38" spans="1:14" ht="18">
      <c r="A38" s="12" t="s">
        <v>164</v>
      </c>
      <c r="B38" s="13" t="s">
        <v>85</v>
      </c>
      <c r="C38" s="11" t="s">
        <v>165</v>
      </c>
      <c r="D38" s="11">
        <v>0</v>
      </c>
      <c r="E38" s="11">
        <v>5</v>
      </c>
      <c r="F38" s="11">
        <v>0</v>
      </c>
      <c r="G38" s="11">
        <v>0</v>
      </c>
      <c r="H38" s="11">
        <v>6</v>
      </c>
      <c r="I38" s="11">
        <v>0</v>
      </c>
      <c r="J38" s="11">
        <v>0</v>
      </c>
      <c r="K38" s="11">
        <v>0</v>
      </c>
      <c r="L38" s="17">
        <f t="shared" si="0"/>
        <v>11</v>
      </c>
      <c r="M38" s="15" t="s">
        <v>50</v>
      </c>
      <c r="N38" s="17"/>
    </row>
    <row r="39" spans="1:14" ht="18">
      <c r="A39" s="12" t="s">
        <v>395</v>
      </c>
      <c r="B39" s="13" t="s">
        <v>269</v>
      </c>
      <c r="C39" s="25" t="s">
        <v>396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5</v>
      </c>
      <c r="J39" s="11">
        <v>6</v>
      </c>
      <c r="K39" s="11">
        <v>0</v>
      </c>
      <c r="L39" s="17">
        <f t="shared" si="0"/>
        <v>11</v>
      </c>
      <c r="M39" s="15" t="s">
        <v>50</v>
      </c>
      <c r="N39" s="17"/>
    </row>
    <row r="40" spans="1:14" ht="18">
      <c r="A40" s="12" t="s">
        <v>25</v>
      </c>
      <c r="B40" s="13" t="s">
        <v>41</v>
      </c>
      <c r="C40" s="11" t="s">
        <v>44</v>
      </c>
      <c r="D40" s="11">
        <v>10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7">
        <f t="shared" si="0"/>
        <v>10</v>
      </c>
      <c r="M40" s="15" t="s">
        <v>50</v>
      </c>
      <c r="N40" s="17"/>
    </row>
    <row r="41" spans="1:14" ht="18">
      <c r="A41" s="12" t="s">
        <v>153</v>
      </c>
      <c r="B41" s="13" t="s">
        <v>152</v>
      </c>
      <c r="C41" s="11" t="s">
        <v>151</v>
      </c>
      <c r="D41" s="11">
        <v>0</v>
      </c>
      <c r="E41" s="11">
        <v>10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7">
        <f t="shared" si="0"/>
        <v>10</v>
      </c>
      <c r="M41" s="15" t="s">
        <v>118</v>
      </c>
      <c r="N41" s="17"/>
    </row>
    <row r="42" spans="1:14" ht="18">
      <c r="A42" s="12" t="s">
        <v>243</v>
      </c>
      <c r="B42" s="13" t="s">
        <v>244</v>
      </c>
      <c r="C42" s="11" t="s">
        <v>245</v>
      </c>
      <c r="D42" s="11">
        <v>0</v>
      </c>
      <c r="E42" s="11">
        <v>0</v>
      </c>
      <c r="F42" s="11">
        <v>10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7">
        <f t="shared" si="0"/>
        <v>10</v>
      </c>
      <c r="M42" s="15" t="s">
        <v>50</v>
      </c>
      <c r="N42" s="17"/>
    </row>
    <row r="43" spans="1:14" ht="18">
      <c r="A43" s="12" t="s">
        <v>327</v>
      </c>
      <c r="B43" s="13" t="s">
        <v>152</v>
      </c>
      <c r="C43" s="11" t="s">
        <v>328</v>
      </c>
      <c r="D43" s="11">
        <v>0</v>
      </c>
      <c r="E43" s="11">
        <v>0</v>
      </c>
      <c r="F43" s="11">
        <v>0</v>
      </c>
      <c r="G43" s="11">
        <v>0</v>
      </c>
      <c r="H43" s="11">
        <v>10</v>
      </c>
      <c r="I43" s="11">
        <v>0</v>
      </c>
      <c r="J43" s="11">
        <v>0</v>
      </c>
      <c r="K43" s="11">
        <v>0</v>
      </c>
      <c r="L43" s="17">
        <f t="shared" si="0"/>
        <v>10</v>
      </c>
      <c r="M43" s="15" t="s">
        <v>50</v>
      </c>
      <c r="N43" s="17"/>
    </row>
    <row r="44" spans="1:14" ht="18">
      <c r="A44" s="12" t="s">
        <v>453</v>
      </c>
      <c r="B44" s="13" t="s">
        <v>454</v>
      </c>
      <c r="C44" s="11" t="s">
        <v>455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10</v>
      </c>
      <c r="K44" s="11">
        <v>0</v>
      </c>
      <c r="L44" s="17">
        <f t="shared" si="0"/>
        <v>10</v>
      </c>
      <c r="M44" s="15" t="s">
        <v>50</v>
      </c>
      <c r="N44" s="17"/>
    </row>
    <row r="45" spans="1:14" ht="18">
      <c r="A45" s="12" t="s">
        <v>507</v>
      </c>
      <c r="B45" s="13" t="s">
        <v>152</v>
      </c>
      <c r="C45" s="11" t="s">
        <v>508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10</v>
      </c>
      <c r="L45" s="17">
        <f t="shared" si="0"/>
        <v>10</v>
      </c>
      <c r="M45" s="15" t="s">
        <v>118</v>
      </c>
      <c r="N45" s="17"/>
    </row>
    <row r="46" spans="1:14" ht="18">
      <c r="A46" s="12" t="s">
        <v>101</v>
      </c>
      <c r="B46" s="13" t="s">
        <v>244</v>
      </c>
      <c r="C46" s="11" t="s">
        <v>116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9</v>
      </c>
      <c r="J46" s="11">
        <v>0</v>
      </c>
      <c r="K46" s="11">
        <v>0</v>
      </c>
      <c r="L46" s="17">
        <f t="shared" si="0"/>
        <v>9</v>
      </c>
      <c r="M46" s="15" t="s">
        <v>50</v>
      </c>
      <c r="N46" s="17"/>
    </row>
    <row r="47" spans="1:14" ht="18">
      <c r="A47" s="12" t="s">
        <v>456</v>
      </c>
      <c r="B47" s="13" t="s">
        <v>89</v>
      </c>
      <c r="C47" s="11" t="s">
        <v>457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9</v>
      </c>
      <c r="K47" s="11">
        <v>0</v>
      </c>
      <c r="L47" s="17">
        <f t="shared" si="0"/>
        <v>9</v>
      </c>
      <c r="M47" s="15" t="s">
        <v>50</v>
      </c>
      <c r="N47" s="17"/>
    </row>
    <row r="48" spans="1:14" ht="18">
      <c r="A48" s="12" t="s">
        <v>509</v>
      </c>
      <c r="B48" s="13" t="s">
        <v>485</v>
      </c>
      <c r="C48" s="15" t="s">
        <v>510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9</v>
      </c>
      <c r="L48" s="17">
        <f t="shared" si="0"/>
        <v>9</v>
      </c>
      <c r="M48" s="15" t="s">
        <v>118</v>
      </c>
      <c r="N48" s="17"/>
    </row>
    <row r="49" spans="1:14" ht="18">
      <c r="A49" s="12" t="s">
        <v>27</v>
      </c>
      <c r="B49" s="13" t="s">
        <v>39</v>
      </c>
      <c r="C49" s="11" t="s">
        <v>46</v>
      </c>
      <c r="D49" s="11">
        <v>8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7">
        <f t="shared" si="0"/>
        <v>8</v>
      </c>
      <c r="M49" s="15" t="s">
        <v>50</v>
      </c>
      <c r="N49" s="17"/>
    </row>
    <row r="50" spans="1:14" ht="18">
      <c r="A50" s="12" t="s">
        <v>157</v>
      </c>
      <c r="B50" s="13" t="s">
        <v>156</v>
      </c>
      <c r="C50" s="11" t="s">
        <v>155</v>
      </c>
      <c r="D50" s="11">
        <v>0</v>
      </c>
      <c r="E50" s="11">
        <v>8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7">
        <f t="shared" si="0"/>
        <v>8</v>
      </c>
      <c r="M50" s="15" t="s">
        <v>118</v>
      </c>
      <c r="N50" s="17"/>
    </row>
    <row r="51" spans="1:14" ht="18">
      <c r="A51" s="12" t="s">
        <v>331</v>
      </c>
      <c r="B51" s="13" t="s">
        <v>330</v>
      </c>
      <c r="C51" s="11" t="s">
        <v>329</v>
      </c>
      <c r="D51" s="11">
        <v>0</v>
      </c>
      <c r="E51" s="11">
        <v>0</v>
      </c>
      <c r="F51" s="11">
        <v>0</v>
      </c>
      <c r="G51" s="11">
        <v>0</v>
      </c>
      <c r="H51" s="11">
        <v>8</v>
      </c>
      <c r="I51" s="11">
        <v>0</v>
      </c>
      <c r="J51" s="11">
        <v>0</v>
      </c>
      <c r="K51" s="11">
        <v>0</v>
      </c>
      <c r="L51" s="17">
        <f t="shared" si="0"/>
        <v>8</v>
      </c>
      <c r="M51" s="15" t="s">
        <v>50</v>
      </c>
      <c r="N51" s="17"/>
    </row>
    <row r="52" spans="1:14" ht="18">
      <c r="A52" s="12" t="s">
        <v>29</v>
      </c>
      <c r="B52" s="13" t="s">
        <v>37</v>
      </c>
      <c r="C52" s="11" t="s">
        <v>48</v>
      </c>
      <c r="D52" s="11">
        <v>6</v>
      </c>
      <c r="E52" s="11">
        <v>0</v>
      </c>
      <c r="F52" s="11">
        <v>0</v>
      </c>
      <c r="G52" s="11">
        <v>0</v>
      </c>
      <c r="H52" s="11">
        <v>0</v>
      </c>
      <c r="I52" s="11">
        <v>2</v>
      </c>
      <c r="J52" s="11">
        <v>0</v>
      </c>
      <c r="K52" s="11">
        <v>0</v>
      </c>
      <c r="L52" s="17">
        <f t="shared" si="0"/>
        <v>8</v>
      </c>
      <c r="M52" s="15" t="s">
        <v>50</v>
      </c>
      <c r="N52" s="17"/>
    </row>
    <row r="53" spans="1:14" ht="18">
      <c r="A53" s="12" t="s">
        <v>391</v>
      </c>
      <c r="B53" s="13" t="s">
        <v>134</v>
      </c>
      <c r="C53" s="11" t="s">
        <v>48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8</v>
      </c>
      <c r="J53" s="11">
        <v>0</v>
      </c>
      <c r="K53" s="11">
        <v>0</v>
      </c>
      <c r="L53" s="17">
        <f t="shared" si="0"/>
        <v>8</v>
      </c>
      <c r="M53" s="15" t="s">
        <v>50</v>
      </c>
      <c r="N53" s="17"/>
    </row>
    <row r="54" spans="1:14" ht="18">
      <c r="A54" s="12" t="s">
        <v>458</v>
      </c>
      <c r="B54" s="13" t="s">
        <v>113</v>
      </c>
      <c r="C54" s="11" t="s">
        <v>459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8</v>
      </c>
      <c r="K54" s="11">
        <v>0</v>
      </c>
      <c r="L54" s="17">
        <f t="shared" si="0"/>
        <v>8</v>
      </c>
      <c r="M54" s="15" t="s">
        <v>50</v>
      </c>
      <c r="N54" s="17"/>
    </row>
    <row r="55" spans="1:14" ht="18">
      <c r="A55" s="12" t="s">
        <v>28</v>
      </c>
      <c r="B55" s="13" t="s">
        <v>38</v>
      </c>
      <c r="C55" s="11" t="s">
        <v>47</v>
      </c>
      <c r="D55" s="11">
        <v>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7">
        <f t="shared" si="0"/>
        <v>7</v>
      </c>
      <c r="M55" s="15" t="s">
        <v>50</v>
      </c>
      <c r="N55" s="17"/>
    </row>
    <row r="56" spans="1:14" ht="18">
      <c r="A56" s="12" t="s">
        <v>316</v>
      </c>
      <c r="B56" s="13" t="s">
        <v>159</v>
      </c>
      <c r="C56" s="11" t="s">
        <v>317</v>
      </c>
      <c r="D56" s="11">
        <v>0</v>
      </c>
      <c r="E56" s="11">
        <v>0</v>
      </c>
      <c r="F56" s="11">
        <v>0</v>
      </c>
      <c r="G56" s="11">
        <v>7</v>
      </c>
      <c r="H56" s="11">
        <v>0</v>
      </c>
      <c r="I56" s="11">
        <v>0</v>
      </c>
      <c r="J56" s="11">
        <v>0</v>
      </c>
      <c r="K56" s="11">
        <v>0</v>
      </c>
      <c r="L56" s="17">
        <v>7</v>
      </c>
      <c r="M56" s="15" t="s">
        <v>50</v>
      </c>
      <c r="N56" s="17"/>
    </row>
    <row r="57" spans="1:14" ht="18">
      <c r="A57" s="12" t="s">
        <v>31</v>
      </c>
      <c r="B57" s="13" t="s">
        <v>36</v>
      </c>
      <c r="C57" s="11" t="s">
        <v>45</v>
      </c>
      <c r="D57" s="11">
        <v>4</v>
      </c>
      <c r="E57" s="11">
        <v>0</v>
      </c>
      <c r="F57" s="11">
        <v>0</v>
      </c>
      <c r="G57" s="11">
        <v>0</v>
      </c>
      <c r="H57" s="11">
        <v>3</v>
      </c>
      <c r="I57" s="11">
        <v>0</v>
      </c>
      <c r="J57" s="11">
        <v>0</v>
      </c>
      <c r="K57" s="11">
        <v>0</v>
      </c>
      <c r="L57" s="17">
        <f t="shared" si="0"/>
        <v>7</v>
      </c>
      <c r="M57" s="15" t="s">
        <v>50</v>
      </c>
      <c r="N57" s="17"/>
    </row>
    <row r="58" spans="1:14" ht="18">
      <c r="A58" s="12" t="s">
        <v>107</v>
      </c>
      <c r="B58" s="13" t="s">
        <v>250</v>
      </c>
      <c r="C58" s="11" t="s">
        <v>69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7</v>
      </c>
      <c r="J58" s="11">
        <v>0</v>
      </c>
      <c r="K58" s="11">
        <v>0</v>
      </c>
      <c r="L58" s="17">
        <f t="shared" si="0"/>
        <v>7</v>
      </c>
      <c r="M58" s="15" t="s">
        <v>50</v>
      </c>
      <c r="N58" s="17"/>
    </row>
    <row r="59" spans="1:14" ht="18">
      <c r="A59" s="12" t="s">
        <v>511</v>
      </c>
      <c r="B59" s="13" t="s">
        <v>512</v>
      </c>
      <c r="C59" s="11" t="s">
        <v>199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7</v>
      </c>
      <c r="L59" s="17">
        <f t="shared" si="0"/>
        <v>7</v>
      </c>
      <c r="M59" s="15" t="s">
        <v>118</v>
      </c>
      <c r="N59" s="17"/>
    </row>
    <row r="60" spans="1:14" ht="18">
      <c r="A60" s="12" t="s">
        <v>163</v>
      </c>
      <c r="B60" s="13" t="s">
        <v>162</v>
      </c>
      <c r="C60" s="11" t="s">
        <v>161</v>
      </c>
      <c r="D60" s="11">
        <v>0</v>
      </c>
      <c r="E60" s="11">
        <v>6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7">
        <f t="shared" si="0"/>
        <v>6</v>
      </c>
      <c r="M60" s="15" t="s">
        <v>118</v>
      </c>
      <c r="N60" s="17"/>
    </row>
    <row r="61" spans="1:14" ht="18">
      <c r="A61" s="12" t="s">
        <v>248</v>
      </c>
      <c r="B61" s="13" t="s">
        <v>247</v>
      </c>
      <c r="C61" s="11" t="s">
        <v>155</v>
      </c>
      <c r="D61" s="11">
        <v>0</v>
      </c>
      <c r="E61" s="11">
        <v>0</v>
      </c>
      <c r="F61" s="11">
        <v>6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7">
        <f t="shared" si="0"/>
        <v>6</v>
      </c>
      <c r="M61" s="15" t="s">
        <v>118</v>
      </c>
      <c r="N61" s="17"/>
    </row>
    <row r="62" spans="1:14" ht="18">
      <c r="A62" s="12" t="s">
        <v>394</v>
      </c>
      <c r="B62" s="13" t="s">
        <v>393</v>
      </c>
      <c r="C62" s="11" t="s">
        <v>392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6</v>
      </c>
      <c r="J62" s="11">
        <v>0</v>
      </c>
      <c r="K62" s="11">
        <v>0</v>
      </c>
      <c r="L62" s="17">
        <f t="shared" si="0"/>
        <v>6</v>
      </c>
      <c r="M62" s="15" t="s">
        <v>50</v>
      </c>
      <c r="N62" s="17"/>
    </row>
    <row r="63" spans="1:14" ht="18">
      <c r="A63" s="12" t="s">
        <v>513</v>
      </c>
      <c r="B63" s="13" t="s">
        <v>269</v>
      </c>
      <c r="C63" s="11" t="s">
        <v>514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6</v>
      </c>
      <c r="L63" s="17">
        <f t="shared" si="0"/>
        <v>6</v>
      </c>
      <c r="M63" s="15" t="s">
        <v>50</v>
      </c>
      <c r="N63" s="17"/>
    </row>
    <row r="64" spans="1:14" ht="18">
      <c r="A64" s="12" t="s">
        <v>30</v>
      </c>
      <c r="B64" s="13" t="s">
        <v>37</v>
      </c>
      <c r="C64" s="11" t="s">
        <v>47</v>
      </c>
      <c r="D64" s="11">
        <v>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7">
        <f t="shared" si="0"/>
        <v>5</v>
      </c>
      <c r="M64" s="15" t="s">
        <v>50</v>
      </c>
      <c r="N64" s="17"/>
    </row>
    <row r="65" spans="1:14" ht="18">
      <c r="A65" s="12" t="s">
        <v>332</v>
      </c>
      <c r="B65" s="13" t="s">
        <v>333</v>
      </c>
      <c r="C65" s="11" t="s">
        <v>166</v>
      </c>
      <c r="D65" s="11">
        <v>0</v>
      </c>
      <c r="E65" s="11">
        <v>0</v>
      </c>
      <c r="F65" s="11">
        <v>0</v>
      </c>
      <c r="G65" s="11">
        <v>0</v>
      </c>
      <c r="H65" s="11">
        <v>5</v>
      </c>
      <c r="I65" s="11">
        <v>0</v>
      </c>
      <c r="J65" s="11">
        <v>0</v>
      </c>
      <c r="K65" s="11">
        <v>0</v>
      </c>
      <c r="L65" s="17">
        <f t="shared" si="0"/>
        <v>5</v>
      </c>
      <c r="M65" s="15" t="s">
        <v>118</v>
      </c>
      <c r="N65" s="11"/>
    </row>
    <row r="66" spans="1:14" ht="18">
      <c r="A66" s="12" t="s">
        <v>460</v>
      </c>
      <c r="B66" s="13" t="s">
        <v>149</v>
      </c>
      <c r="C66" s="11" t="s">
        <v>461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5</v>
      </c>
      <c r="K66" s="11">
        <v>0</v>
      </c>
      <c r="L66" s="17">
        <f t="shared" si="0"/>
        <v>5</v>
      </c>
      <c r="M66" s="15" t="s">
        <v>50</v>
      </c>
      <c r="N66" s="11"/>
    </row>
    <row r="67" spans="1:14" ht="18">
      <c r="A67" s="12" t="s">
        <v>515</v>
      </c>
      <c r="B67" s="13" t="s">
        <v>156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5</v>
      </c>
      <c r="L67" s="17">
        <f t="shared" si="0"/>
        <v>5</v>
      </c>
      <c r="M67" s="15" t="s">
        <v>118</v>
      </c>
      <c r="N67" s="11"/>
    </row>
    <row r="68" spans="1:14" ht="18">
      <c r="A68" s="12" t="s">
        <v>167</v>
      </c>
      <c r="B68" s="13" t="s">
        <v>156</v>
      </c>
      <c r="C68" s="11" t="s">
        <v>166</v>
      </c>
      <c r="D68" s="11">
        <v>0</v>
      </c>
      <c r="E68" s="11">
        <v>4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7">
        <f t="shared" si="0"/>
        <v>4</v>
      </c>
      <c r="M68" s="15" t="s">
        <v>118</v>
      </c>
      <c r="N68" s="11"/>
    </row>
    <row r="69" spans="1:14" ht="18">
      <c r="A69" s="12" t="s">
        <v>252</v>
      </c>
      <c r="B69" s="13" t="s">
        <v>152</v>
      </c>
      <c r="C69" s="11" t="s">
        <v>169</v>
      </c>
      <c r="D69" s="11">
        <v>0</v>
      </c>
      <c r="E69" s="11">
        <v>0</v>
      </c>
      <c r="F69" s="11">
        <v>4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7">
        <f t="shared" si="0"/>
        <v>4</v>
      </c>
      <c r="M69" s="15" t="s">
        <v>170</v>
      </c>
      <c r="N69" s="11"/>
    </row>
    <row r="70" spans="1:14" ht="18">
      <c r="A70" s="12" t="s">
        <v>335</v>
      </c>
      <c r="B70" s="13" t="s">
        <v>334</v>
      </c>
      <c r="C70" s="11" t="s">
        <v>329</v>
      </c>
      <c r="D70" s="11">
        <v>0</v>
      </c>
      <c r="E70" s="11">
        <v>0</v>
      </c>
      <c r="F70" s="11">
        <v>0</v>
      </c>
      <c r="G70" s="11">
        <v>0</v>
      </c>
      <c r="H70" s="11">
        <v>4</v>
      </c>
      <c r="I70" s="11">
        <v>0</v>
      </c>
      <c r="J70" s="11">
        <v>0</v>
      </c>
      <c r="K70" s="11">
        <v>0</v>
      </c>
      <c r="L70" s="17">
        <f t="shared" si="0"/>
        <v>4</v>
      </c>
      <c r="M70" s="15" t="s">
        <v>50</v>
      </c>
      <c r="N70" s="11"/>
    </row>
    <row r="71" spans="1:14" ht="18">
      <c r="A71" s="12" t="s">
        <v>398</v>
      </c>
      <c r="B71" s="13" t="s">
        <v>41</v>
      </c>
      <c r="C71" s="11" t="s">
        <v>397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4</v>
      </c>
      <c r="J71" s="11">
        <v>0</v>
      </c>
      <c r="K71" s="11">
        <v>0</v>
      </c>
      <c r="L71" s="17">
        <f t="shared" si="0"/>
        <v>4</v>
      </c>
      <c r="M71" s="15" t="s">
        <v>50</v>
      </c>
      <c r="N71" s="11"/>
    </row>
    <row r="72" spans="1:14" ht="18">
      <c r="A72" s="12" t="s">
        <v>462</v>
      </c>
      <c r="B72" s="13" t="s">
        <v>40</v>
      </c>
      <c r="C72" s="11" t="s">
        <v>441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4</v>
      </c>
      <c r="K72" s="11">
        <v>0</v>
      </c>
      <c r="L72" s="17">
        <f t="shared" si="0"/>
        <v>4</v>
      </c>
      <c r="M72" s="15" t="s">
        <v>50</v>
      </c>
      <c r="N72" s="11"/>
    </row>
    <row r="73" spans="1:14" ht="18">
      <c r="A73" s="12" t="s">
        <v>516</v>
      </c>
      <c r="B73" s="13" t="s">
        <v>131</v>
      </c>
      <c r="C73" s="11" t="s">
        <v>517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4</v>
      </c>
      <c r="L73" s="17">
        <f t="shared" si="0"/>
        <v>4</v>
      </c>
      <c r="M73" s="15" t="s">
        <v>170</v>
      </c>
      <c r="N73" s="11"/>
    </row>
    <row r="74" spans="1:14" ht="18">
      <c r="A74" s="12" t="s">
        <v>32</v>
      </c>
      <c r="B74" s="13" t="s">
        <v>35</v>
      </c>
      <c r="C74" s="11" t="s">
        <v>47</v>
      </c>
      <c r="D74" s="11">
        <v>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7">
        <f t="shared" si="0"/>
        <v>3</v>
      </c>
      <c r="M74" s="15" t="s">
        <v>50</v>
      </c>
      <c r="N74" s="11"/>
    </row>
    <row r="75" spans="1:14" ht="18">
      <c r="A75" s="12" t="s">
        <v>399</v>
      </c>
      <c r="B75" s="13" t="s">
        <v>400</v>
      </c>
      <c r="C75" s="11" t="s">
        <v>401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3</v>
      </c>
      <c r="J75" s="11">
        <v>0</v>
      </c>
      <c r="K75" s="11">
        <v>0</v>
      </c>
      <c r="L75" s="17">
        <f t="shared" si="0"/>
        <v>3</v>
      </c>
      <c r="M75" s="15" t="s">
        <v>50</v>
      </c>
      <c r="N75" s="11"/>
    </row>
    <row r="76" spans="1:14" ht="18">
      <c r="A76" s="12" t="s">
        <v>463</v>
      </c>
      <c r="B76" s="13" t="s">
        <v>60</v>
      </c>
      <c r="C76" s="11" t="s">
        <v>464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</v>
      </c>
      <c r="K76" s="11">
        <v>0</v>
      </c>
      <c r="L76" s="17">
        <f t="shared" si="0"/>
        <v>3</v>
      </c>
      <c r="M76" s="15" t="s">
        <v>50</v>
      </c>
      <c r="N76" s="11"/>
    </row>
    <row r="77" spans="1:14" ht="18">
      <c r="A77" s="12" t="s">
        <v>518</v>
      </c>
      <c r="B77" s="13" t="s">
        <v>134</v>
      </c>
      <c r="C77" s="11" t="s">
        <v>377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3</v>
      </c>
      <c r="L77" s="17">
        <f t="shared" si="0"/>
        <v>3</v>
      </c>
      <c r="M77" s="15" t="s">
        <v>118</v>
      </c>
      <c r="N77" s="11"/>
    </row>
    <row r="78" spans="1:14" ht="18">
      <c r="A78" s="12" t="s">
        <v>33</v>
      </c>
      <c r="B78" s="13" t="s">
        <v>34</v>
      </c>
      <c r="C78" s="11" t="s">
        <v>49</v>
      </c>
      <c r="D78" s="11">
        <v>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7">
        <f t="shared" si="0"/>
        <v>2</v>
      </c>
      <c r="M78" s="15" t="s">
        <v>50</v>
      </c>
      <c r="N78" s="11"/>
    </row>
    <row r="79" spans="1:14" ht="18">
      <c r="A79" s="12" t="s">
        <v>168</v>
      </c>
      <c r="B79" s="13" t="s">
        <v>61</v>
      </c>
      <c r="C79" s="11" t="s">
        <v>169</v>
      </c>
      <c r="D79" s="11">
        <v>0</v>
      </c>
      <c r="E79" s="11">
        <v>2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7">
        <f t="shared" si="0"/>
        <v>2</v>
      </c>
      <c r="M79" s="15" t="s">
        <v>170</v>
      </c>
      <c r="N79" s="11"/>
    </row>
    <row r="80" spans="1:14" ht="18">
      <c r="A80" s="12" t="s">
        <v>253</v>
      </c>
      <c r="B80" s="13" t="s">
        <v>134</v>
      </c>
      <c r="C80" s="11" t="s">
        <v>150</v>
      </c>
      <c r="D80" s="11">
        <v>0</v>
      </c>
      <c r="E80" s="11">
        <v>0</v>
      </c>
      <c r="F80" s="11">
        <v>2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7">
        <f t="shared" si="0"/>
        <v>2</v>
      </c>
      <c r="M80" s="15" t="s">
        <v>118</v>
      </c>
      <c r="N80" s="11"/>
    </row>
    <row r="81" spans="1:14" ht="18">
      <c r="A81" s="12" t="s">
        <v>336</v>
      </c>
      <c r="B81" s="13" t="s">
        <v>134</v>
      </c>
      <c r="C81" s="11" t="s">
        <v>337</v>
      </c>
      <c r="D81" s="11">
        <v>0</v>
      </c>
      <c r="E81" s="11">
        <v>0</v>
      </c>
      <c r="F81" s="11">
        <v>0</v>
      </c>
      <c r="G81" s="11">
        <v>0</v>
      </c>
      <c r="H81" s="11">
        <v>2</v>
      </c>
      <c r="I81" s="11">
        <v>0</v>
      </c>
      <c r="J81" s="11">
        <v>0</v>
      </c>
      <c r="K81" s="11">
        <v>0</v>
      </c>
      <c r="L81" s="17">
        <f t="shared" si="0"/>
        <v>2</v>
      </c>
      <c r="M81" s="15" t="s">
        <v>118</v>
      </c>
      <c r="N81" s="11"/>
    </row>
    <row r="82" spans="1:14" ht="18">
      <c r="A82" s="12"/>
      <c r="B82" s="13"/>
      <c r="C82" s="11"/>
      <c r="D82" s="11"/>
      <c r="E82" s="11"/>
      <c r="F82" s="11"/>
      <c r="G82" s="11"/>
      <c r="H82" s="11"/>
      <c r="I82" s="11"/>
      <c r="J82" s="11"/>
      <c r="K82" s="11"/>
      <c r="L82" s="17"/>
      <c r="M82" s="15"/>
      <c r="N82" s="11"/>
    </row>
    <row r="83" spans="1:14" ht="18">
      <c r="A83" s="12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7"/>
      <c r="M83" s="15"/>
      <c r="N83" s="11"/>
    </row>
    <row r="84" spans="1:14" ht="18">
      <c r="A84" s="12"/>
      <c r="B84" s="13"/>
      <c r="C84" s="15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8">
      <c r="A85" s="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26.25">
      <c r="A86" s="38" t="s">
        <v>18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6" ht="18">
      <c r="A87" s="37" t="s">
        <v>23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"/>
      <c r="P87" s="3"/>
    </row>
    <row r="88" spans="1:14" ht="12.75">
      <c r="A88" s="11" t="s">
        <v>2</v>
      </c>
      <c r="B88" s="11" t="s">
        <v>3</v>
      </c>
      <c r="C88" s="11" t="s">
        <v>4</v>
      </c>
      <c r="D88" s="11" t="s">
        <v>5</v>
      </c>
      <c r="E88" s="11" t="s">
        <v>6</v>
      </c>
      <c r="F88" s="11" t="s">
        <v>7</v>
      </c>
      <c r="G88" s="11" t="s">
        <v>8</v>
      </c>
      <c r="H88" s="11" t="s">
        <v>9</v>
      </c>
      <c r="I88" s="11" t="s">
        <v>95</v>
      </c>
      <c r="J88" s="11" t="s">
        <v>96</v>
      </c>
      <c r="K88" s="11" t="s">
        <v>97</v>
      </c>
      <c r="L88" s="11" t="s">
        <v>10</v>
      </c>
      <c r="M88" s="11" t="s">
        <v>12</v>
      </c>
      <c r="N88" s="11" t="s">
        <v>11</v>
      </c>
    </row>
    <row r="89" spans="1:14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8">
      <c r="A90" s="12" t="s">
        <v>52</v>
      </c>
      <c r="B90" s="13" t="s">
        <v>67</v>
      </c>
      <c r="C90" s="11" t="s">
        <v>70</v>
      </c>
      <c r="D90" s="11">
        <v>10</v>
      </c>
      <c r="E90" s="11">
        <v>0</v>
      </c>
      <c r="F90" s="11">
        <v>3</v>
      </c>
      <c r="G90" s="11">
        <v>0</v>
      </c>
      <c r="H90" s="11">
        <v>9</v>
      </c>
      <c r="I90" s="11">
        <v>8</v>
      </c>
      <c r="J90" s="11">
        <v>8</v>
      </c>
      <c r="K90" s="11">
        <v>7</v>
      </c>
      <c r="L90" s="18">
        <f aca="true" t="shared" si="1" ref="L90:L149">SUM(D90:K90)</f>
        <v>45</v>
      </c>
      <c r="M90" s="15" t="s">
        <v>50</v>
      </c>
      <c r="N90" s="18" t="s">
        <v>519</v>
      </c>
    </row>
    <row r="91" spans="1:14" ht="18">
      <c r="A91" s="12" t="s">
        <v>175</v>
      </c>
      <c r="B91" s="13" t="s">
        <v>176</v>
      </c>
      <c r="C91" s="11" t="s">
        <v>150</v>
      </c>
      <c r="D91" s="11">
        <v>0</v>
      </c>
      <c r="E91" s="11">
        <v>10</v>
      </c>
      <c r="F91" s="11">
        <v>10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8">
        <f t="shared" si="1"/>
        <v>20</v>
      </c>
      <c r="M91" s="15" t="s">
        <v>118</v>
      </c>
      <c r="N91" s="17" t="s">
        <v>519</v>
      </c>
    </row>
    <row r="92" spans="1:14" ht="18">
      <c r="A92" s="12" t="s">
        <v>53</v>
      </c>
      <c r="B92" s="13" t="s">
        <v>66</v>
      </c>
      <c r="C92" s="11" t="s">
        <v>71</v>
      </c>
      <c r="D92" s="11">
        <v>9</v>
      </c>
      <c r="E92" s="11">
        <v>0</v>
      </c>
      <c r="F92" s="11">
        <v>0</v>
      </c>
      <c r="G92" s="11">
        <v>0</v>
      </c>
      <c r="H92" s="11">
        <v>0</v>
      </c>
      <c r="I92" s="11">
        <v>10</v>
      </c>
      <c r="J92" s="11">
        <v>0</v>
      </c>
      <c r="K92" s="11">
        <v>0</v>
      </c>
      <c r="L92" s="18">
        <f t="shared" si="1"/>
        <v>19</v>
      </c>
      <c r="M92" s="15" t="s">
        <v>50</v>
      </c>
      <c r="N92" s="18" t="s">
        <v>520</v>
      </c>
    </row>
    <row r="93" spans="1:14" ht="18">
      <c r="A93" s="12" t="s">
        <v>54</v>
      </c>
      <c r="B93" s="13" t="s">
        <v>65</v>
      </c>
      <c r="C93" s="11" t="s">
        <v>47</v>
      </c>
      <c r="D93" s="11">
        <v>8</v>
      </c>
      <c r="E93" s="11">
        <v>0</v>
      </c>
      <c r="F93" s="11">
        <v>0</v>
      </c>
      <c r="G93" s="11">
        <v>0</v>
      </c>
      <c r="H93" s="11">
        <v>0</v>
      </c>
      <c r="I93" s="11">
        <v>9</v>
      </c>
      <c r="J93" s="11">
        <v>0</v>
      </c>
      <c r="K93" s="11">
        <v>0</v>
      </c>
      <c r="L93" s="18">
        <f t="shared" si="1"/>
        <v>17</v>
      </c>
      <c r="M93" s="15" t="s">
        <v>50</v>
      </c>
      <c r="N93" s="18" t="s">
        <v>521</v>
      </c>
    </row>
    <row r="94" spans="1:14" ht="18">
      <c r="A94" s="12" t="s">
        <v>51</v>
      </c>
      <c r="B94" s="13" t="s">
        <v>68</v>
      </c>
      <c r="C94" s="11" t="s">
        <v>69</v>
      </c>
      <c r="D94" s="11">
        <v>12</v>
      </c>
      <c r="E94" s="11">
        <v>0</v>
      </c>
      <c r="F94" s="11">
        <v>0</v>
      </c>
      <c r="G94" s="11">
        <v>0</v>
      </c>
      <c r="H94" s="11">
        <v>0</v>
      </c>
      <c r="I94" s="11">
        <v>4</v>
      </c>
      <c r="J94" s="11">
        <v>0</v>
      </c>
      <c r="K94" s="11">
        <v>0</v>
      </c>
      <c r="L94" s="18">
        <f>SUM(D94:K94)</f>
        <v>16</v>
      </c>
      <c r="M94" s="11" t="s">
        <v>50</v>
      </c>
      <c r="N94" s="18" t="s">
        <v>522</v>
      </c>
    </row>
    <row r="95" spans="1:14" ht="18">
      <c r="A95" s="12" t="s">
        <v>182</v>
      </c>
      <c r="B95" s="13" t="s">
        <v>159</v>
      </c>
      <c r="C95" s="11" t="s">
        <v>169</v>
      </c>
      <c r="D95" s="11">
        <v>0</v>
      </c>
      <c r="E95" s="11">
        <v>6</v>
      </c>
      <c r="F95" s="11">
        <v>9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8">
        <f t="shared" si="1"/>
        <v>15</v>
      </c>
      <c r="M95" s="15" t="s">
        <v>170</v>
      </c>
      <c r="N95" s="18"/>
    </row>
    <row r="96" spans="1:14" ht="18">
      <c r="A96" s="12" t="s">
        <v>262</v>
      </c>
      <c r="B96" s="13" t="s">
        <v>261</v>
      </c>
      <c r="C96" s="11" t="s">
        <v>150</v>
      </c>
      <c r="D96" s="11">
        <v>0</v>
      </c>
      <c r="E96" s="11">
        <v>0</v>
      </c>
      <c r="F96" s="11">
        <v>6</v>
      </c>
      <c r="G96" s="11">
        <v>0</v>
      </c>
      <c r="H96" s="11">
        <v>0</v>
      </c>
      <c r="I96" s="11">
        <v>0</v>
      </c>
      <c r="J96" s="11">
        <v>0</v>
      </c>
      <c r="K96" s="11">
        <v>9</v>
      </c>
      <c r="L96" s="18">
        <f t="shared" si="1"/>
        <v>15</v>
      </c>
      <c r="M96" s="15" t="s">
        <v>118</v>
      </c>
      <c r="N96" s="18"/>
    </row>
    <row r="97" spans="1:14" ht="18">
      <c r="A97" s="12" t="s">
        <v>267</v>
      </c>
      <c r="B97" s="13" t="s">
        <v>265</v>
      </c>
      <c r="C97" s="11" t="s">
        <v>150</v>
      </c>
      <c r="D97" s="11">
        <v>0</v>
      </c>
      <c r="E97" s="11">
        <v>0</v>
      </c>
      <c r="F97" s="11">
        <v>2</v>
      </c>
      <c r="G97" s="11">
        <v>0</v>
      </c>
      <c r="H97" s="11">
        <v>12</v>
      </c>
      <c r="I97" s="11">
        <v>0</v>
      </c>
      <c r="J97" s="11">
        <v>0</v>
      </c>
      <c r="K97" s="11">
        <v>0</v>
      </c>
      <c r="L97" s="18">
        <f t="shared" si="1"/>
        <v>14</v>
      </c>
      <c r="M97" s="15" t="s">
        <v>118</v>
      </c>
      <c r="N97" s="18"/>
    </row>
    <row r="98" spans="1:14" ht="18">
      <c r="A98" s="12" t="s">
        <v>173</v>
      </c>
      <c r="B98" s="13" t="s">
        <v>174</v>
      </c>
      <c r="C98" s="11" t="s">
        <v>150</v>
      </c>
      <c r="D98" s="11">
        <v>0</v>
      </c>
      <c r="E98" s="11">
        <v>12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8">
        <f t="shared" si="1"/>
        <v>12</v>
      </c>
      <c r="M98" s="15" t="s">
        <v>118</v>
      </c>
      <c r="N98" s="18"/>
    </row>
    <row r="99" spans="1:14" ht="18">
      <c r="A99" s="12" t="s">
        <v>254</v>
      </c>
      <c r="B99" s="13" t="s">
        <v>255</v>
      </c>
      <c r="C99" s="11" t="s">
        <v>150</v>
      </c>
      <c r="D99" s="11">
        <v>0</v>
      </c>
      <c r="E99" s="11">
        <v>0</v>
      </c>
      <c r="F99" s="11">
        <v>12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8">
        <f t="shared" si="1"/>
        <v>12</v>
      </c>
      <c r="M99" s="15" t="s">
        <v>118</v>
      </c>
      <c r="N99" s="18"/>
    </row>
    <row r="100" spans="1:14" ht="18">
      <c r="A100" s="12" t="s">
        <v>318</v>
      </c>
      <c r="B100" s="13" t="s">
        <v>208</v>
      </c>
      <c r="C100" s="14" t="s">
        <v>319</v>
      </c>
      <c r="D100" s="11">
        <v>0</v>
      </c>
      <c r="E100" s="11">
        <v>0</v>
      </c>
      <c r="F100" s="11">
        <v>0</v>
      </c>
      <c r="G100" s="11">
        <v>12</v>
      </c>
      <c r="H100" s="11">
        <v>0</v>
      </c>
      <c r="I100" s="11">
        <v>0</v>
      </c>
      <c r="J100" s="11">
        <v>0</v>
      </c>
      <c r="K100" s="11">
        <v>0</v>
      </c>
      <c r="L100" s="18">
        <f t="shared" si="1"/>
        <v>12</v>
      </c>
      <c r="M100" s="15" t="s">
        <v>170</v>
      </c>
      <c r="N100" s="18"/>
    </row>
    <row r="101" spans="1:14" ht="18">
      <c r="A101" s="12" t="s">
        <v>402</v>
      </c>
      <c r="B101" s="13" t="s">
        <v>208</v>
      </c>
      <c r="C101" s="11" t="s">
        <v>403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12</v>
      </c>
      <c r="J101" s="11">
        <v>0</v>
      </c>
      <c r="K101" s="11">
        <v>0</v>
      </c>
      <c r="L101" s="18">
        <f t="shared" si="1"/>
        <v>12</v>
      </c>
      <c r="M101" s="15" t="s">
        <v>170</v>
      </c>
      <c r="N101" s="18"/>
    </row>
    <row r="102" spans="1:14" ht="18">
      <c r="A102" s="12" t="s">
        <v>465</v>
      </c>
      <c r="B102" s="13" t="s">
        <v>269</v>
      </c>
      <c r="C102" s="11" t="s">
        <v>47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12</v>
      </c>
      <c r="K102" s="11">
        <v>0</v>
      </c>
      <c r="L102" s="18">
        <f t="shared" si="1"/>
        <v>12</v>
      </c>
      <c r="M102" s="15" t="s">
        <v>50</v>
      </c>
      <c r="N102" s="18" t="s">
        <v>523</v>
      </c>
    </row>
    <row r="103" spans="1:14" ht="18">
      <c r="A103" s="12" t="s">
        <v>524</v>
      </c>
      <c r="B103" s="13" t="s">
        <v>61</v>
      </c>
      <c r="C103" s="15" t="s">
        <v>199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12</v>
      </c>
      <c r="L103" s="18">
        <f t="shared" si="1"/>
        <v>12</v>
      </c>
      <c r="M103" s="15" t="s">
        <v>118</v>
      </c>
      <c r="N103" s="18"/>
    </row>
    <row r="104" spans="1:14" ht="18">
      <c r="A104" s="12" t="s">
        <v>320</v>
      </c>
      <c r="B104" s="13" t="s">
        <v>195</v>
      </c>
      <c r="C104" s="14" t="s">
        <v>321</v>
      </c>
      <c r="D104" s="11">
        <v>0</v>
      </c>
      <c r="E104" s="11">
        <v>0</v>
      </c>
      <c r="F104" s="11">
        <v>0</v>
      </c>
      <c r="G104" s="11">
        <v>10</v>
      </c>
      <c r="H104" s="11">
        <v>0</v>
      </c>
      <c r="I104" s="11">
        <v>0</v>
      </c>
      <c r="J104" s="11">
        <v>0</v>
      </c>
      <c r="K104" s="11">
        <v>0</v>
      </c>
      <c r="L104" s="18">
        <f t="shared" si="1"/>
        <v>10</v>
      </c>
      <c r="M104" s="15" t="s">
        <v>170</v>
      </c>
      <c r="N104" s="18"/>
    </row>
    <row r="105" spans="1:14" ht="18">
      <c r="A105" s="12" t="s">
        <v>338</v>
      </c>
      <c r="B105" s="13" t="s">
        <v>37</v>
      </c>
      <c r="C105" s="11" t="s">
        <v>150</v>
      </c>
      <c r="D105" s="11">
        <v>0</v>
      </c>
      <c r="E105" s="11">
        <v>0</v>
      </c>
      <c r="F105" s="11">
        <v>0</v>
      </c>
      <c r="G105" s="11">
        <v>0</v>
      </c>
      <c r="H105" s="11">
        <v>10</v>
      </c>
      <c r="I105" s="11">
        <v>0</v>
      </c>
      <c r="J105" s="11">
        <v>0</v>
      </c>
      <c r="K105" s="11">
        <v>0</v>
      </c>
      <c r="L105" s="18">
        <f t="shared" si="1"/>
        <v>10</v>
      </c>
      <c r="M105" s="15" t="s">
        <v>145</v>
      </c>
      <c r="N105" s="18"/>
    </row>
    <row r="106" spans="1:14" ht="18">
      <c r="A106" s="12" t="s">
        <v>466</v>
      </c>
      <c r="B106" s="13" t="s">
        <v>269</v>
      </c>
      <c r="C106" s="11" t="s">
        <v>43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10</v>
      </c>
      <c r="K106" s="11">
        <v>0</v>
      </c>
      <c r="L106" s="18">
        <f t="shared" si="1"/>
        <v>10</v>
      </c>
      <c r="M106" s="15" t="s">
        <v>50</v>
      </c>
      <c r="N106" s="18"/>
    </row>
    <row r="107" spans="1:14" ht="18">
      <c r="A107" s="12" t="s">
        <v>525</v>
      </c>
      <c r="B107" s="13" t="s">
        <v>62</v>
      </c>
      <c r="C107" s="15" t="s">
        <v>508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10</v>
      </c>
      <c r="L107" s="18">
        <f t="shared" si="1"/>
        <v>10</v>
      </c>
      <c r="M107" s="15" t="s">
        <v>118</v>
      </c>
      <c r="N107" s="18"/>
    </row>
    <row r="108" spans="1:14" ht="18">
      <c r="A108" s="12" t="s">
        <v>178</v>
      </c>
      <c r="B108" s="13" t="s">
        <v>159</v>
      </c>
      <c r="C108" s="11" t="s">
        <v>177</v>
      </c>
      <c r="D108" s="11">
        <v>0</v>
      </c>
      <c r="E108" s="11">
        <v>9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8">
        <f t="shared" si="1"/>
        <v>9</v>
      </c>
      <c r="M108" s="15" t="s">
        <v>118</v>
      </c>
      <c r="N108" s="18"/>
    </row>
    <row r="109" spans="1:14" ht="18">
      <c r="A109" s="12" t="s">
        <v>322</v>
      </c>
      <c r="B109" s="13" t="s">
        <v>323</v>
      </c>
      <c r="C109" s="15" t="s">
        <v>324</v>
      </c>
      <c r="D109" s="11">
        <v>0</v>
      </c>
      <c r="E109" s="11">
        <v>0</v>
      </c>
      <c r="F109" s="11">
        <v>0</v>
      </c>
      <c r="G109" s="11">
        <v>9</v>
      </c>
      <c r="H109" s="11">
        <v>0</v>
      </c>
      <c r="I109" s="11">
        <v>0</v>
      </c>
      <c r="J109" s="11">
        <v>0</v>
      </c>
      <c r="K109" s="11">
        <v>0</v>
      </c>
      <c r="L109" s="18">
        <f t="shared" si="1"/>
        <v>9</v>
      </c>
      <c r="M109" s="15" t="s">
        <v>50</v>
      </c>
      <c r="N109" s="11"/>
    </row>
    <row r="110" spans="1:14" ht="18">
      <c r="A110" s="12" t="s">
        <v>467</v>
      </c>
      <c r="B110" s="13" t="s">
        <v>86</v>
      </c>
      <c r="C110" s="11" t="s">
        <v>73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9</v>
      </c>
      <c r="K110" s="11">
        <v>0</v>
      </c>
      <c r="L110" s="18">
        <f t="shared" si="1"/>
        <v>9</v>
      </c>
      <c r="M110" s="15" t="s">
        <v>50</v>
      </c>
      <c r="N110" s="11"/>
    </row>
    <row r="111" spans="1:14" ht="18">
      <c r="A111" s="12" t="s">
        <v>179</v>
      </c>
      <c r="B111" s="13" t="s">
        <v>180</v>
      </c>
      <c r="C111" s="11" t="s">
        <v>117</v>
      </c>
      <c r="D111" s="11">
        <v>0</v>
      </c>
      <c r="E111" s="11">
        <v>8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8">
        <f t="shared" si="1"/>
        <v>8</v>
      </c>
      <c r="M111" s="15" t="s">
        <v>118</v>
      </c>
      <c r="N111" s="11"/>
    </row>
    <row r="112" spans="1:14" ht="18">
      <c r="A112" s="12" t="s">
        <v>258</v>
      </c>
      <c r="B112" s="13" t="s">
        <v>257</v>
      </c>
      <c r="C112" s="11" t="s">
        <v>256</v>
      </c>
      <c r="D112" s="11">
        <v>0</v>
      </c>
      <c r="E112" s="11">
        <v>0</v>
      </c>
      <c r="F112" s="11">
        <v>8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8">
        <f t="shared" si="1"/>
        <v>8</v>
      </c>
      <c r="M112" s="15" t="s">
        <v>118</v>
      </c>
      <c r="N112" s="11"/>
    </row>
    <row r="113" spans="1:14" ht="18">
      <c r="A113" s="12" t="s">
        <v>339</v>
      </c>
      <c r="B113" s="13" t="s">
        <v>37</v>
      </c>
      <c r="C113" s="11" t="s">
        <v>150</v>
      </c>
      <c r="D113" s="11">
        <v>0</v>
      </c>
      <c r="E113" s="11">
        <v>0</v>
      </c>
      <c r="F113" s="11">
        <v>0</v>
      </c>
      <c r="G113" s="11">
        <v>0</v>
      </c>
      <c r="H113" s="11">
        <v>8</v>
      </c>
      <c r="I113" s="11">
        <v>0</v>
      </c>
      <c r="J113" s="11">
        <v>0</v>
      </c>
      <c r="K113" s="11">
        <v>0</v>
      </c>
      <c r="L113" s="18">
        <f t="shared" si="1"/>
        <v>8</v>
      </c>
      <c r="M113" s="15" t="s">
        <v>118</v>
      </c>
      <c r="N113" s="11"/>
    </row>
    <row r="114" spans="1:14" ht="18">
      <c r="A114" s="12" t="s">
        <v>526</v>
      </c>
      <c r="B114" s="13" t="s">
        <v>60</v>
      </c>
      <c r="C114" s="15" t="s">
        <v>527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8</v>
      </c>
      <c r="L114" s="18">
        <f t="shared" si="1"/>
        <v>8</v>
      </c>
      <c r="M114" s="15" t="s">
        <v>118</v>
      </c>
      <c r="N114" s="11"/>
    </row>
    <row r="115" spans="1:14" ht="18">
      <c r="A115" s="12" t="s">
        <v>30</v>
      </c>
      <c r="B115" s="13" t="s">
        <v>64</v>
      </c>
      <c r="C115" s="11" t="s">
        <v>47</v>
      </c>
      <c r="D115" s="11">
        <v>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8">
        <f t="shared" si="1"/>
        <v>7</v>
      </c>
      <c r="M115" s="15" t="s">
        <v>50</v>
      </c>
      <c r="N115" s="11"/>
    </row>
    <row r="116" spans="1:14" ht="18">
      <c r="A116" s="12" t="s">
        <v>181</v>
      </c>
      <c r="B116" s="13" t="s">
        <v>152</v>
      </c>
      <c r="C116" s="11" t="s">
        <v>169</v>
      </c>
      <c r="D116" s="11">
        <v>0</v>
      </c>
      <c r="E116" s="11">
        <v>7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8">
        <f t="shared" si="1"/>
        <v>7</v>
      </c>
      <c r="M116" s="15" t="s">
        <v>50</v>
      </c>
      <c r="N116" s="11"/>
    </row>
    <row r="117" spans="1:14" ht="18">
      <c r="A117" s="12" t="s">
        <v>259</v>
      </c>
      <c r="B117" s="13" t="s">
        <v>260</v>
      </c>
      <c r="C117" s="11" t="s">
        <v>71</v>
      </c>
      <c r="D117" s="11">
        <v>0</v>
      </c>
      <c r="E117" s="11">
        <v>0</v>
      </c>
      <c r="F117" s="11">
        <v>7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8">
        <f t="shared" si="1"/>
        <v>7</v>
      </c>
      <c r="M117" s="15" t="s">
        <v>50</v>
      </c>
      <c r="N117" s="11"/>
    </row>
    <row r="118" spans="1:14" ht="18">
      <c r="A118" s="12" t="s">
        <v>340</v>
      </c>
      <c r="B118" s="13" t="s">
        <v>135</v>
      </c>
      <c r="C118" s="11" t="s">
        <v>341</v>
      </c>
      <c r="D118" s="11">
        <v>0</v>
      </c>
      <c r="E118" s="11">
        <v>0</v>
      </c>
      <c r="F118" s="11">
        <v>0</v>
      </c>
      <c r="G118" s="11">
        <v>0</v>
      </c>
      <c r="H118" s="11">
        <v>7</v>
      </c>
      <c r="I118" s="11">
        <v>0</v>
      </c>
      <c r="J118" s="11">
        <v>0</v>
      </c>
      <c r="K118" s="11">
        <v>0</v>
      </c>
      <c r="L118" s="18">
        <f t="shared" si="1"/>
        <v>7</v>
      </c>
      <c r="M118" s="15" t="s">
        <v>118</v>
      </c>
      <c r="N118" s="11"/>
    </row>
    <row r="119" spans="1:14" ht="18">
      <c r="A119" s="12" t="s">
        <v>209</v>
      </c>
      <c r="B119" s="13" t="s">
        <v>208</v>
      </c>
      <c r="C119" s="11" t="s">
        <v>75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7</v>
      </c>
      <c r="J119" s="11">
        <v>0</v>
      </c>
      <c r="K119" s="11">
        <v>0</v>
      </c>
      <c r="L119" s="18">
        <f t="shared" si="1"/>
        <v>7</v>
      </c>
      <c r="M119" s="15" t="s">
        <v>50</v>
      </c>
      <c r="N119" s="11"/>
    </row>
    <row r="120" spans="1:14" ht="18">
      <c r="A120" s="12" t="s">
        <v>59</v>
      </c>
      <c r="B120" s="13" t="s">
        <v>60</v>
      </c>
      <c r="C120" s="11" t="s">
        <v>75</v>
      </c>
      <c r="D120" s="11">
        <v>2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5</v>
      </c>
      <c r="K120" s="11">
        <v>0</v>
      </c>
      <c r="L120" s="18">
        <f t="shared" si="1"/>
        <v>7</v>
      </c>
      <c r="M120" s="15" t="s">
        <v>50</v>
      </c>
      <c r="N120" s="11"/>
    </row>
    <row r="121" spans="1:14" ht="18">
      <c r="A121" s="12" t="s">
        <v>469</v>
      </c>
      <c r="B121" s="13" t="s">
        <v>250</v>
      </c>
      <c r="C121" s="11" t="s">
        <v>468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7</v>
      </c>
      <c r="K121" s="11">
        <v>0</v>
      </c>
      <c r="L121" s="18">
        <f t="shared" si="1"/>
        <v>7</v>
      </c>
      <c r="M121" s="15" t="s">
        <v>50</v>
      </c>
      <c r="N121" s="11"/>
    </row>
    <row r="122" spans="1:14" ht="18">
      <c r="A122" s="12" t="s">
        <v>55</v>
      </c>
      <c r="B122" s="13" t="s">
        <v>63</v>
      </c>
      <c r="C122" s="11" t="s">
        <v>44</v>
      </c>
      <c r="D122" s="11">
        <v>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8">
        <f t="shared" si="1"/>
        <v>6</v>
      </c>
      <c r="M122" s="15" t="s">
        <v>50</v>
      </c>
      <c r="N122" s="11"/>
    </row>
    <row r="123" spans="1:14" ht="18">
      <c r="A123" s="12" t="s">
        <v>343</v>
      </c>
      <c r="B123" s="13" t="s">
        <v>342</v>
      </c>
      <c r="C123" s="11" t="s">
        <v>251</v>
      </c>
      <c r="D123" s="11">
        <v>0</v>
      </c>
      <c r="E123" s="11">
        <v>0</v>
      </c>
      <c r="F123" s="11">
        <v>0</v>
      </c>
      <c r="G123" s="11">
        <v>0</v>
      </c>
      <c r="H123" s="11">
        <v>6</v>
      </c>
      <c r="I123" s="11">
        <v>0</v>
      </c>
      <c r="J123" s="11">
        <v>0</v>
      </c>
      <c r="K123" s="11">
        <v>0</v>
      </c>
      <c r="L123" s="18">
        <f t="shared" si="1"/>
        <v>6</v>
      </c>
      <c r="M123" s="15" t="s">
        <v>118</v>
      </c>
      <c r="N123" s="11"/>
    </row>
    <row r="124" spans="1:14" ht="18">
      <c r="A124" s="12" t="s">
        <v>405</v>
      </c>
      <c r="B124" s="13" t="s">
        <v>85</v>
      </c>
      <c r="C124" s="11" t="s">
        <v>404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6</v>
      </c>
      <c r="J124" s="11">
        <v>0</v>
      </c>
      <c r="K124" s="11">
        <v>0</v>
      </c>
      <c r="L124" s="18">
        <f t="shared" si="1"/>
        <v>6</v>
      </c>
      <c r="M124" s="15" t="s">
        <v>50</v>
      </c>
      <c r="N124" s="11"/>
    </row>
    <row r="125" spans="1:14" ht="18">
      <c r="A125" s="12" t="s">
        <v>470</v>
      </c>
      <c r="B125" s="13" t="s">
        <v>471</v>
      </c>
      <c r="C125" s="11" t="s">
        <v>43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6</v>
      </c>
      <c r="K125" s="11">
        <v>0</v>
      </c>
      <c r="L125" s="18">
        <f t="shared" si="1"/>
        <v>6</v>
      </c>
      <c r="M125" s="15" t="s">
        <v>50</v>
      </c>
      <c r="N125" s="11"/>
    </row>
    <row r="126" spans="1:14" ht="18">
      <c r="A126" s="12" t="s">
        <v>528</v>
      </c>
      <c r="B126" s="13" t="s">
        <v>85</v>
      </c>
      <c r="C126" s="15" t="s">
        <v>529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6</v>
      </c>
      <c r="L126" s="18">
        <f t="shared" si="1"/>
        <v>6</v>
      </c>
      <c r="M126" s="15" t="s">
        <v>50</v>
      </c>
      <c r="N126" s="11"/>
    </row>
    <row r="127" spans="1:14" ht="18">
      <c r="A127" s="12" t="s">
        <v>56</v>
      </c>
      <c r="B127" s="13" t="s">
        <v>63</v>
      </c>
      <c r="C127" s="11" t="s">
        <v>72</v>
      </c>
      <c r="D127" s="11">
        <v>5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8">
        <f t="shared" si="1"/>
        <v>5</v>
      </c>
      <c r="M127" s="15" t="s">
        <v>50</v>
      </c>
      <c r="N127" s="11"/>
    </row>
    <row r="128" spans="1:14" ht="18">
      <c r="A128" s="12" t="s">
        <v>185</v>
      </c>
      <c r="B128" s="13" t="s">
        <v>184</v>
      </c>
      <c r="C128" s="11" t="s">
        <v>183</v>
      </c>
      <c r="D128" s="11">
        <v>0</v>
      </c>
      <c r="E128" s="11">
        <v>5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8">
        <f t="shared" si="1"/>
        <v>5</v>
      </c>
      <c r="M128" s="15" t="s">
        <v>50</v>
      </c>
      <c r="N128" s="11"/>
    </row>
    <row r="129" spans="1:14" ht="18">
      <c r="A129" s="12" t="s">
        <v>263</v>
      </c>
      <c r="B129" s="13" t="s">
        <v>156</v>
      </c>
      <c r="C129" s="11" t="s">
        <v>199</v>
      </c>
      <c r="D129" s="11">
        <v>0</v>
      </c>
      <c r="E129" s="11">
        <v>0</v>
      </c>
      <c r="F129" s="11">
        <v>5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8">
        <f t="shared" si="1"/>
        <v>5</v>
      </c>
      <c r="M129" s="15" t="s">
        <v>118</v>
      </c>
      <c r="N129" s="11"/>
    </row>
    <row r="130" spans="1:14" ht="18">
      <c r="A130" s="12" t="s">
        <v>344</v>
      </c>
      <c r="B130" s="13" t="s">
        <v>345</v>
      </c>
      <c r="C130" s="11" t="s">
        <v>346</v>
      </c>
      <c r="D130" s="11">
        <v>0</v>
      </c>
      <c r="E130" s="11">
        <v>0</v>
      </c>
      <c r="F130" s="11">
        <v>0</v>
      </c>
      <c r="G130" s="11">
        <v>0</v>
      </c>
      <c r="H130" s="11">
        <v>5</v>
      </c>
      <c r="I130" s="11">
        <v>0</v>
      </c>
      <c r="J130" s="11">
        <v>0</v>
      </c>
      <c r="K130" s="11">
        <v>0</v>
      </c>
      <c r="L130" s="18">
        <f t="shared" si="1"/>
        <v>5</v>
      </c>
      <c r="M130" s="15" t="s">
        <v>118</v>
      </c>
      <c r="N130" s="11"/>
    </row>
    <row r="131" spans="1:14" ht="18">
      <c r="A131" s="12" t="s">
        <v>406</v>
      </c>
      <c r="B131" s="13" t="s">
        <v>159</v>
      </c>
      <c r="C131" s="11" t="s">
        <v>43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5</v>
      </c>
      <c r="J131" s="11">
        <v>0</v>
      </c>
      <c r="K131" s="11">
        <v>0</v>
      </c>
      <c r="L131" s="18">
        <f t="shared" si="1"/>
        <v>5</v>
      </c>
      <c r="M131" s="15" t="s">
        <v>50</v>
      </c>
      <c r="N131" s="11"/>
    </row>
    <row r="132" spans="1:14" ht="18">
      <c r="A132" s="12" t="s">
        <v>531</v>
      </c>
      <c r="B132" s="13" t="s">
        <v>85</v>
      </c>
      <c r="C132" s="15" t="s">
        <v>530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5</v>
      </c>
      <c r="L132" s="18">
        <f t="shared" si="1"/>
        <v>5</v>
      </c>
      <c r="M132" s="15" t="s">
        <v>118</v>
      </c>
      <c r="N132" s="11"/>
    </row>
    <row r="133" spans="1:14" ht="18">
      <c r="A133" s="12" t="s">
        <v>57</v>
      </c>
      <c r="B133" s="13" t="s">
        <v>62</v>
      </c>
      <c r="C133" s="11" t="s">
        <v>73</v>
      </c>
      <c r="D133" s="11">
        <v>4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8">
        <f t="shared" si="1"/>
        <v>4</v>
      </c>
      <c r="M133" s="15" t="s">
        <v>50</v>
      </c>
      <c r="N133" s="11"/>
    </row>
    <row r="134" spans="1:14" ht="18">
      <c r="A134" s="12" t="s">
        <v>186</v>
      </c>
      <c r="B134" s="13" t="s">
        <v>187</v>
      </c>
      <c r="C134" s="11" t="s">
        <v>188</v>
      </c>
      <c r="D134" s="11">
        <v>0</v>
      </c>
      <c r="E134" s="11">
        <v>4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8">
        <f t="shared" si="1"/>
        <v>4</v>
      </c>
      <c r="M134" s="15" t="s">
        <v>170</v>
      </c>
      <c r="N134" s="11"/>
    </row>
    <row r="135" spans="1:14" ht="18">
      <c r="A135" s="12" t="s">
        <v>266</v>
      </c>
      <c r="B135" s="13" t="s">
        <v>265</v>
      </c>
      <c r="C135" s="11" t="s">
        <v>264</v>
      </c>
      <c r="D135" s="11">
        <v>0</v>
      </c>
      <c r="E135" s="11">
        <v>0</v>
      </c>
      <c r="F135" s="11">
        <v>4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8">
        <f t="shared" si="1"/>
        <v>4</v>
      </c>
      <c r="M135" s="15" t="s">
        <v>50</v>
      </c>
      <c r="N135" s="11"/>
    </row>
    <row r="136" spans="1:14" ht="18">
      <c r="A136" s="12" t="s">
        <v>348</v>
      </c>
      <c r="B136" s="13" t="s">
        <v>152</v>
      </c>
      <c r="C136" s="11" t="s">
        <v>347</v>
      </c>
      <c r="D136" s="11">
        <v>0</v>
      </c>
      <c r="E136" s="11">
        <v>0</v>
      </c>
      <c r="F136" s="11">
        <v>0</v>
      </c>
      <c r="G136" s="11">
        <v>0</v>
      </c>
      <c r="H136" s="11">
        <v>4</v>
      </c>
      <c r="I136" s="11">
        <v>0</v>
      </c>
      <c r="J136" s="11">
        <v>0</v>
      </c>
      <c r="K136" s="11">
        <v>0</v>
      </c>
      <c r="L136" s="18">
        <f t="shared" si="1"/>
        <v>4</v>
      </c>
      <c r="M136" s="15" t="s">
        <v>118</v>
      </c>
      <c r="N136" s="11"/>
    </row>
    <row r="137" spans="1:14" ht="18">
      <c r="A137" s="12" t="s">
        <v>473</v>
      </c>
      <c r="B137" s="13" t="s">
        <v>62</v>
      </c>
      <c r="C137" s="11" t="s">
        <v>472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4</v>
      </c>
      <c r="K137" s="11">
        <v>0</v>
      </c>
      <c r="L137" s="18">
        <f t="shared" si="1"/>
        <v>4</v>
      </c>
      <c r="M137" s="15" t="s">
        <v>50</v>
      </c>
      <c r="N137" s="11"/>
    </row>
    <row r="138" spans="1:14" ht="18">
      <c r="A138" s="12" t="s">
        <v>532</v>
      </c>
      <c r="B138" s="13" t="s">
        <v>242</v>
      </c>
      <c r="C138" s="15" t="s">
        <v>150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4</v>
      </c>
      <c r="L138" s="18">
        <f t="shared" si="1"/>
        <v>4</v>
      </c>
      <c r="M138" s="15" t="s">
        <v>118</v>
      </c>
      <c r="N138" s="11"/>
    </row>
    <row r="139" spans="1:14" ht="18">
      <c r="A139" s="12" t="s">
        <v>58</v>
      </c>
      <c r="B139" s="13" t="s">
        <v>61</v>
      </c>
      <c r="C139" s="11" t="s">
        <v>74</v>
      </c>
      <c r="D139" s="11">
        <v>3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8">
        <f t="shared" si="1"/>
        <v>3</v>
      </c>
      <c r="M139" s="15" t="s">
        <v>50</v>
      </c>
      <c r="N139" s="11"/>
    </row>
    <row r="140" spans="1:14" ht="18">
      <c r="A140" s="12" t="s">
        <v>189</v>
      </c>
      <c r="B140" s="13" t="s">
        <v>60</v>
      </c>
      <c r="C140" s="11" t="s">
        <v>151</v>
      </c>
      <c r="D140" s="11">
        <v>0</v>
      </c>
      <c r="E140" s="11">
        <v>3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8">
        <f t="shared" si="1"/>
        <v>3</v>
      </c>
      <c r="M140" s="15" t="s">
        <v>50</v>
      </c>
      <c r="N140" s="11"/>
    </row>
    <row r="141" spans="1:14" ht="18">
      <c r="A141" s="12" t="s">
        <v>349</v>
      </c>
      <c r="B141" s="13" t="s">
        <v>350</v>
      </c>
      <c r="C141" s="11" t="s">
        <v>114</v>
      </c>
      <c r="D141" s="11">
        <v>0</v>
      </c>
      <c r="E141" s="11">
        <v>0</v>
      </c>
      <c r="F141" s="11">
        <v>0</v>
      </c>
      <c r="G141" s="11">
        <v>0</v>
      </c>
      <c r="H141" s="11">
        <v>3</v>
      </c>
      <c r="I141" s="11">
        <v>0</v>
      </c>
      <c r="J141" s="11">
        <v>0</v>
      </c>
      <c r="K141" s="11">
        <v>0</v>
      </c>
      <c r="L141" s="18">
        <f t="shared" si="1"/>
        <v>3</v>
      </c>
      <c r="M141" s="15" t="s">
        <v>50</v>
      </c>
      <c r="N141" s="11"/>
    </row>
    <row r="142" spans="1:14" ht="18">
      <c r="A142" s="12" t="s">
        <v>408</v>
      </c>
      <c r="B142" s="13" t="s">
        <v>407</v>
      </c>
      <c r="C142" s="11" t="s">
        <v>404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3</v>
      </c>
      <c r="J142" s="11">
        <v>0</v>
      </c>
      <c r="K142" s="11">
        <v>0</v>
      </c>
      <c r="L142" s="18">
        <f t="shared" si="1"/>
        <v>3</v>
      </c>
      <c r="M142" s="15" t="s">
        <v>50</v>
      </c>
      <c r="N142" s="11"/>
    </row>
    <row r="143" spans="1:14" ht="18">
      <c r="A143" s="12" t="s">
        <v>474</v>
      </c>
      <c r="B143" s="13" t="s">
        <v>334</v>
      </c>
      <c r="C143" s="11" t="s">
        <v>475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</v>
      </c>
      <c r="K143" s="11">
        <v>0</v>
      </c>
      <c r="L143" s="18">
        <f t="shared" si="1"/>
        <v>3</v>
      </c>
      <c r="M143" s="15" t="s">
        <v>50</v>
      </c>
      <c r="N143" s="11"/>
    </row>
    <row r="144" spans="1:14" ht="18">
      <c r="A144" s="12" t="s">
        <v>533</v>
      </c>
      <c r="B144" s="13" t="s">
        <v>159</v>
      </c>
      <c r="C144" s="11" t="s">
        <v>199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3</v>
      </c>
      <c r="L144" s="18">
        <f t="shared" si="1"/>
        <v>3</v>
      </c>
      <c r="M144" s="15" t="s">
        <v>118</v>
      </c>
      <c r="N144" s="11"/>
    </row>
    <row r="145" spans="1:14" ht="18">
      <c r="A145" s="12" t="s">
        <v>190</v>
      </c>
      <c r="B145" s="13" t="s">
        <v>191</v>
      </c>
      <c r="C145" s="11" t="s">
        <v>188</v>
      </c>
      <c r="D145" s="11">
        <v>0</v>
      </c>
      <c r="E145" s="11">
        <v>2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8">
        <f t="shared" si="1"/>
        <v>2</v>
      </c>
      <c r="M145" s="15" t="s">
        <v>170</v>
      </c>
      <c r="N145" s="11"/>
    </row>
    <row r="146" spans="1:14" ht="18">
      <c r="A146" s="12" t="s">
        <v>352</v>
      </c>
      <c r="B146" s="13" t="s">
        <v>130</v>
      </c>
      <c r="C146" s="11" t="s">
        <v>351</v>
      </c>
      <c r="D146" s="11">
        <v>0</v>
      </c>
      <c r="E146" s="11">
        <v>0</v>
      </c>
      <c r="F146" s="11">
        <v>0</v>
      </c>
      <c r="G146" s="11">
        <v>0</v>
      </c>
      <c r="H146" s="11">
        <v>2</v>
      </c>
      <c r="I146" s="11">
        <v>0</v>
      </c>
      <c r="J146" s="11">
        <v>0</v>
      </c>
      <c r="K146" s="11">
        <v>0</v>
      </c>
      <c r="L146" s="18">
        <f t="shared" si="1"/>
        <v>2</v>
      </c>
      <c r="M146" s="15" t="s">
        <v>118</v>
      </c>
      <c r="N146" s="11"/>
    </row>
    <row r="147" spans="1:14" ht="18">
      <c r="A147" s="12" t="s">
        <v>182</v>
      </c>
      <c r="B147" s="13" t="s">
        <v>86</v>
      </c>
      <c r="C147" s="11" t="s">
        <v>409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2</v>
      </c>
      <c r="J147" s="11">
        <v>0</v>
      </c>
      <c r="K147" s="11">
        <v>0</v>
      </c>
      <c r="L147" s="18">
        <f t="shared" si="1"/>
        <v>2</v>
      </c>
      <c r="M147" s="15" t="s">
        <v>50</v>
      </c>
      <c r="N147" s="11"/>
    </row>
    <row r="148" spans="1:14" ht="16.5" customHeight="1">
      <c r="A148" s="12" t="s">
        <v>476</v>
      </c>
      <c r="B148" s="13" t="s">
        <v>85</v>
      </c>
      <c r="C148" s="15" t="s">
        <v>477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</v>
      </c>
      <c r="K148" s="11">
        <v>0</v>
      </c>
      <c r="L148" s="18">
        <f t="shared" si="1"/>
        <v>2</v>
      </c>
      <c r="M148" s="15" t="s">
        <v>50</v>
      </c>
      <c r="N148" s="11"/>
    </row>
    <row r="149" spans="1:14" ht="18">
      <c r="A149" s="12" t="s">
        <v>306</v>
      </c>
      <c r="B149" s="13" t="s">
        <v>265</v>
      </c>
      <c r="C149" s="14" t="s">
        <v>506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2</v>
      </c>
      <c r="L149" s="18">
        <f t="shared" si="1"/>
        <v>2</v>
      </c>
      <c r="M149" s="15" t="s">
        <v>50</v>
      </c>
      <c r="N149" s="11"/>
    </row>
    <row r="150" spans="1:14" ht="18">
      <c r="A150" s="12"/>
      <c r="B150" s="13"/>
      <c r="C150" s="14"/>
      <c r="D150" s="11"/>
      <c r="E150" s="11"/>
      <c r="F150" s="11"/>
      <c r="G150" s="11"/>
      <c r="H150" s="11"/>
      <c r="I150" s="11"/>
      <c r="J150" s="11"/>
      <c r="K150" s="11"/>
      <c r="L150" s="18"/>
      <c r="M150" s="15"/>
      <c r="N150" s="11"/>
    </row>
    <row r="151" spans="1:14" ht="18">
      <c r="A151" s="12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22"/>
      <c r="M151" s="11"/>
      <c r="N151" s="11"/>
    </row>
    <row r="152" spans="1:1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26.25">
      <c r="A153" s="38" t="s">
        <v>17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5" ht="18">
      <c r="A154" s="37" t="s">
        <v>23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"/>
    </row>
    <row r="155" spans="1:14" ht="12.75">
      <c r="A155" s="11" t="s">
        <v>2</v>
      </c>
      <c r="B155" s="11" t="s">
        <v>3</v>
      </c>
      <c r="C155" s="11" t="s">
        <v>4</v>
      </c>
      <c r="D155" s="11" t="s">
        <v>5</v>
      </c>
      <c r="E155" s="11" t="s">
        <v>6</v>
      </c>
      <c r="F155" s="11" t="s">
        <v>7</v>
      </c>
      <c r="G155" s="11" t="s">
        <v>8</v>
      </c>
      <c r="H155" s="11" t="s">
        <v>9</v>
      </c>
      <c r="I155" s="11" t="s">
        <v>95</v>
      </c>
      <c r="J155" s="11" t="s">
        <v>96</v>
      </c>
      <c r="K155" s="11" t="s">
        <v>97</v>
      </c>
      <c r="L155" s="11" t="s">
        <v>10</v>
      </c>
      <c r="M155" s="11" t="s">
        <v>12</v>
      </c>
      <c r="N155" s="11" t="s">
        <v>11</v>
      </c>
    </row>
    <row r="156" spans="1:14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8">
      <c r="A157" s="12" t="s">
        <v>210</v>
      </c>
      <c r="B157" s="13" t="s">
        <v>86</v>
      </c>
      <c r="C157" s="11" t="s">
        <v>160</v>
      </c>
      <c r="D157" s="11">
        <v>0</v>
      </c>
      <c r="E157" s="11">
        <v>2</v>
      </c>
      <c r="F157" s="11">
        <v>12</v>
      </c>
      <c r="G157" s="11">
        <v>12</v>
      </c>
      <c r="H157" s="11">
        <v>5</v>
      </c>
      <c r="I157" s="11">
        <v>0</v>
      </c>
      <c r="J157" s="11">
        <v>5</v>
      </c>
      <c r="K157" s="11">
        <v>0</v>
      </c>
      <c r="L157" s="19">
        <f aca="true" t="shared" si="2" ref="L157:L213">SUM(D157:K157)</f>
        <v>36</v>
      </c>
      <c r="M157" s="11" t="s">
        <v>50</v>
      </c>
      <c r="N157" s="26" t="s">
        <v>519</v>
      </c>
    </row>
    <row r="158" spans="1:14" ht="18">
      <c r="A158" s="12" t="s">
        <v>77</v>
      </c>
      <c r="B158" s="13" t="s">
        <v>85</v>
      </c>
      <c r="C158" s="11" t="s">
        <v>70</v>
      </c>
      <c r="D158" s="11">
        <v>10</v>
      </c>
      <c r="E158" s="11">
        <v>12</v>
      </c>
      <c r="F158" s="11">
        <v>0</v>
      </c>
      <c r="G158" s="11">
        <v>0</v>
      </c>
      <c r="H158" s="11">
        <v>0</v>
      </c>
      <c r="I158" s="11">
        <v>0</v>
      </c>
      <c r="J158" s="11">
        <v>12</v>
      </c>
      <c r="K158" s="11">
        <v>0</v>
      </c>
      <c r="L158" s="19">
        <f t="shared" si="2"/>
        <v>34</v>
      </c>
      <c r="M158" s="11" t="s">
        <v>50</v>
      </c>
      <c r="N158" s="26" t="s">
        <v>520</v>
      </c>
    </row>
    <row r="159" spans="1:14" ht="18">
      <c r="A159" s="12" t="s">
        <v>76</v>
      </c>
      <c r="B159" s="13" t="s">
        <v>89</v>
      </c>
      <c r="C159" s="11" t="s">
        <v>71</v>
      </c>
      <c r="D159" s="11">
        <v>12</v>
      </c>
      <c r="E159" s="11">
        <v>0</v>
      </c>
      <c r="F159" s="11">
        <v>0</v>
      </c>
      <c r="G159" s="11">
        <v>0</v>
      </c>
      <c r="H159" s="11">
        <v>0</v>
      </c>
      <c r="I159" s="11">
        <v>9</v>
      </c>
      <c r="J159" s="11">
        <v>0</v>
      </c>
      <c r="K159" s="11">
        <v>0</v>
      </c>
      <c r="L159" s="19">
        <f>SUM(D159:K159)</f>
        <v>21</v>
      </c>
      <c r="M159" s="15" t="s">
        <v>50</v>
      </c>
      <c r="N159" s="26" t="s">
        <v>521</v>
      </c>
    </row>
    <row r="160" spans="1:14" ht="18">
      <c r="A160" s="12" t="s">
        <v>200</v>
      </c>
      <c r="B160" s="13" t="s">
        <v>37</v>
      </c>
      <c r="C160" s="11" t="s">
        <v>150</v>
      </c>
      <c r="D160" s="11">
        <v>0</v>
      </c>
      <c r="E160" s="11">
        <v>7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8</v>
      </c>
      <c r="L160" s="19">
        <f t="shared" si="2"/>
        <v>15</v>
      </c>
      <c r="M160" s="15" t="s">
        <v>118</v>
      </c>
      <c r="N160" s="27" t="s">
        <v>519</v>
      </c>
    </row>
    <row r="161" spans="1:14" ht="18">
      <c r="A161" s="12" t="s">
        <v>410</v>
      </c>
      <c r="B161" s="13" t="s">
        <v>62</v>
      </c>
      <c r="C161" s="11" t="s">
        <v>91</v>
      </c>
      <c r="D161" s="11">
        <v>7</v>
      </c>
      <c r="E161" s="11">
        <v>0</v>
      </c>
      <c r="F161" s="11">
        <v>0</v>
      </c>
      <c r="G161" s="11">
        <v>0</v>
      </c>
      <c r="H161" s="11">
        <v>0</v>
      </c>
      <c r="I161" s="11">
        <v>7</v>
      </c>
      <c r="J161" s="11">
        <v>0</v>
      </c>
      <c r="K161" s="11">
        <v>0</v>
      </c>
      <c r="L161" s="19">
        <f t="shared" si="2"/>
        <v>14</v>
      </c>
      <c r="M161" s="11" t="s">
        <v>50</v>
      </c>
      <c r="N161" s="26" t="s">
        <v>522</v>
      </c>
    </row>
    <row r="162" spans="1:14" ht="18">
      <c r="A162" s="12" t="s">
        <v>359</v>
      </c>
      <c r="B162" s="13" t="s">
        <v>65</v>
      </c>
      <c r="C162" s="11" t="s">
        <v>360</v>
      </c>
      <c r="D162" s="11">
        <v>0</v>
      </c>
      <c r="E162" s="11">
        <v>0</v>
      </c>
      <c r="F162" s="11">
        <v>0</v>
      </c>
      <c r="G162" s="11">
        <v>0</v>
      </c>
      <c r="H162" s="11">
        <v>7</v>
      </c>
      <c r="I162" s="11">
        <v>0</v>
      </c>
      <c r="J162" s="11">
        <v>0</v>
      </c>
      <c r="K162" s="11">
        <v>7</v>
      </c>
      <c r="L162" s="12">
        <f t="shared" si="2"/>
        <v>14</v>
      </c>
      <c r="M162" s="15" t="s">
        <v>145</v>
      </c>
      <c r="N162" s="26"/>
    </row>
    <row r="163" spans="1:14" ht="18">
      <c r="A163" s="12" t="s">
        <v>79</v>
      </c>
      <c r="B163" s="13" t="s">
        <v>88</v>
      </c>
      <c r="C163" s="11" t="s">
        <v>71</v>
      </c>
      <c r="D163" s="11">
        <v>8</v>
      </c>
      <c r="E163" s="11">
        <v>0</v>
      </c>
      <c r="F163" s="11">
        <v>0</v>
      </c>
      <c r="G163" s="11">
        <v>0</v>
      </c>
      <c r="H163" s="11">
        <v>0</v>
      </c>
      <c r="I163" s="11">
        <v>5</v>
      </c>
      <c r="J163" s="11">
        <v>0</v>
      </c>
      <c r="K163" s="11">
        <v>0</v>
      </c>
      <c r="L163" s="19">
        <f t="shared" si="2"/>
        <v>13</v>
      </c>
      <c r="M163" s="11" t="s">
        <v>50</v>
      </c>
      <c r="N163" s="26" t="s">
        <v>523</v>
      </c>
    </row>
    <row r="164" spans="1:14" ht="18">
      <c r="A164" s="12" t="s">
        <v>353</v>
      </c>
      <c r="B164" s="13" t="s">
        <v>250</v>
      </c>
      <c r="C164" s="11" t="s">
        <v>354</v>
      </c>
      <c r="D164" s="11">
        <v>0</v>
      </c>
      <c r="E164" s="11">
        <v>0</v>
      </c>
      <c r="F164" s="11">
        <v>0</v>
      </c>
      <c r="G164" s="11">
        <v>0</v>
      </c>
      <c r="H164" s="11">
        <v>12</v>
      </c>
      <c r="I164" s="11">
        <v>0</v>
      </c>
      <c r="J164" s="11">
        <v>0</v>
      </c>
      <c r="K164" s="11">
        <v>0</v>
      </c>
      <c r="L164" s="12">
        <f t="shared" si="2"/>
        <v>12</v>
      </c>
      <c r="M164" s="15" t="s">
        <v>50</v>
      </c>
      <c r="N164" s="16"/>
    </row>
    <row r="165" spans="1:14" ht="18">
      <c r="A165" s="12" t="s">
        <v>411</v>
      </c>
      <c r="B165" s="13" t="s">
        <v>66</v>
      </c>
      <c r="C165" s="11" t="s">
        <v>46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12</v>
      </c>
      <c r="J165" s="11">
        <v>0</v>
      </c>
      <c r="K165" s="11">
        <v>0</v>
      </c>
      <c r="L165" s="12">
        <f t="shared" si="2"/>
        <v>12</v>
      </c>
      <c r="M165" s="15" t="s">
        <v>50</v>
      </c>
      <c r="N165" s="11"/>
    </row>
    <row r="166" spans="1:14" ht="18">
      <c r="A166" s="12" t="s">
        <v>274</v>
      </c>
      <c r="B166" s="13" t="s">
        <v>275</v>
      </c>
      <c r="C166" s="11" t="s">
        <v>270</v>
      </c>
      <c r="D166" s="11">
        <v>0</v>
      </c>
      <c r="E166" s="11">
        <v>0</v>
      </c>
      <c r="F166" s="11">
        <v>7</v>
      </c>
      <c r="G166" s="11">
        <v>0</v>
      </c>
      <c r="H166" s="11">
        <v>0</v>
      </c>
      <c r="I166" s="11">
        <v>0</v>
      </c>
      <c r="J166" s="11">
        <v>0</v>
      </c>
      <c r="K166" s="11">
        <v>5</v>
      </c>
      <c r="L166" s="19">
        <f t="shared" si="2"/>
        <v>12</v>
      </c>
      <c r="M166" s="11" t="s">
        <v>145</v>
      </c>
      <c r="N166" s="11"/>
    </row>
    <row r="167" spans="1:14" ht="18">
      <c r="A167" s="12" t="s">
        <v>534</v>
      </c>
      <c r="B167" s="13" t="s">
        <v>535</v>
      </c>
      <c r="C167" s="11" t="s">
        <v>536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12</v>
      </c>
      <c r="L167" s="12">
        <f t="shared" si="2"/>
        <v>12</v>
      </c>
      <c r="M167" s="15" t="s">
        <v>145</v>
      </c>
      <c r="N167" s="11"/>
    </row>
    <row r="168" spans="1:14" ht="18">
      <c r="A168" s="12" t="s">
        <v>192</v>
      </c>
      <c r="B168" s="13" t="s">
        <v>193</v>
      </c>
      <c r="C168" s="11" t="s">
        <v>160</v>
      </c>
      <c r="D168" s="11">
        <v>0</v>
      </c>
      <c r="E168" s="11">
        <v>10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9">
        <f t="shared" si="2"/>
        <v>10</v>
      </c>
      <c r="M168" s="11" t="s">
        <v>50</v>
      </c>
      <c r="N168" s="11"/>
    </row>
    <row r="169" spans="1:14" ht="18">
      <c r="A169" s="12" t="s">
        <v>268</v>
      </c>
      <c r="B169" s="13" t="s">
        <v>269</v>
      </c>
      <c r="C169" s="11" t="s">
        <v>270</v>
      </c>
      <c r="D169" s="11">
        <v>0</v>
      </c>
      <c r="E169" s="11">
        <v>0</v>
      </c>
      <c r="F169" s="11">
        <v>10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9">
        <f t="shared" si="2"/>
        <v>10</v>
      </c>
      <c r="M169" s="11" t="s">
        <v>145</v>
      </c>
      <c r="N169" s="11"/>
    </row>
    <row r="170" spans="1:14" ht="18">
      <c r="A170" s="12" t="s">
        <v>356</v>
      </c>
      <c r="B170" s="13" t="s">
        <v>66</v>
      </c>
      <c r="C170" s="11" t="s">
        <v>355</v>
      </c>
      <c r="D170" s="11">
        <v>0</v>
      </c>
      <c r="E170" s="11">
        <v>0</v>
      </c>
      <c r="F170" s="11">
        <v>0</v>
      </c>
      <c r="G170" s="11">
        <v>0</v>
      </c>
      <c r="H170" s="11">
        <v>10</v>
      </c>
      <c r="I170" s="11">
        <v>0</v>
      </c>
      <c r="J170" s="11">
        <v>0</v>
      </c>
      <c r="K170" s="11">
        <v>0</v>
      </c>
      <c r="L170" s="12">
        <f t="shared" si="2"/>
        <v>10</v>
      </c>
      <c r="M170" s="15" t="s">
        <v>145</v>
      </c>
      <c r="N170" s="11"/>
    </row>
    <row r="171" spans="1:14" ht="18">
      <c r="A171" s="12" t="s">
        <v>413</v>
      </c>
      <c r="B171" s="13" t="s">
        <v>61</v>
      </c>
      <c r="C171" s="11" t="s">
        <v>412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10</v>
      </c>
      <c r="J171" s="11">
        <v>0</v>
      </c>
      <c r="K171" s="11">
        <v>0</v>
      </c>
      <c r="L171" s="12">
        <f t="shared" si="2"/>
        <v>10</v>
      </c>
      <c r="M171" s="15" t="s">
        <v>50</v>
      </c>
      <c r="N171" s="11"/>
    </row>
    <row r="172" spans="1:14" ht="18">
      <c r="A172" s="12" t="s">
        <v>84</v>
      </c>
      <c r="B172" s="13" t="s">
        <v>85</v>
      </c>
      <c r="C172" s="11" t="s">
        <v>94</v>
      </c>
      <c r="D172" s="11">
        <v>2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8</v>
      </c>
      <c r="K172" s="11">
        <v>0</v>
      </c>
      <c r="L172" s="19">
        <f t="shared" si="2"/>
        <v>10</v>
      </c>
      <c r="M172" s="11" t="s">
        <v>50</v>
      </c>
      <c r="N172" s="11"/>
    </row>
    <row r="173" spans="1:14" ht="18">
      <c r="A173" s="12" t="s">
        <v>478</v>
      </c>
      <c r="B173" s="13" t="s">
        <v>86</v>
      </c>
      <c r="C173" s="11" t="s">
        <v>487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10</v>
      </c>
      <c r="K173" s="11">
        <v>0</v>
      </c>
      <c r="L173" s="12">
        <f t="shared" si="2"/>
        <v>10</v>
      </c>
      <c r="M173" s="15" t="s">
        <v>50</v>
      </c>
      <c r="N173" s="11"/>
    </row>
    <row r="174" spans="1:14" ht="18">
      <c r="A174" s="12" t="s">
        <v>340</v>
      </c>
      <c r="B174" s="13" t="s">
        <v>85</v>
      </c>
      <c r="C174" s="11" t="s">
        <v>169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10</v>
      </c>
      <c r="L174" s="12">
        <f t="shared" si="2"/>
        <v>10</v>
      </c>
      <c r="M174" s="15" t="s">
        <v>170</v>
      </c>
      <c r="N174" s="11"/>
    </row>
    <row r="175" spans="1:14" ht="18">
      <c r="A175" s="12" t="s">
        <v>78</v>
      </c>
      <c r="B175" s="13" t="s">
        <v>61</v>
      </c>
      <c r="C175" s="11" t="s">
        <v>90</v>
      </c>
      <c r="D175" s="11">
        <v>9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9">
        <f t="shared" si="2"/>
        <v>9</v>
      </c>
      <c r="M175" s="15" t="s">
        <v>50</v>
      </c>
      <c r="N175" s="11"/>
    </row>
    <row r="176" spans="1:14" ht="18">
      <c r="A176" s="12" t="s">
        <v>196</v>
      </c>
      <c r="B176" s="13" t="s">
        <v>195</v>
      </c>
      <c r="C176" s="11" t="s">
        <v>194</v>
      </c>
      <c r="D176" s="11">
        <v>0</v>
      </c>
      <c r="E176" s="11">
        <v>9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9">
        <f t="shared" si="2"/>
        <v>9</v>
      </c>
      <c r="M176" s="11" t="s">
        <v>50</v>
      </c>
      <c r="N176" s="11"/>
    </row>
    <row r="177" spans="1:14" ht="18">
      <c r="A177" s="12" t="s">
        <v>271</v>
      </c>
      <c r="B177" s="13" t="s">
        <v>63</v>
      </c>
      <c r="C177" s="11" t="s">
        <v>272</v>
      </c>
      <c r="D177" s="11">
        <v>0</v>
      </c>
      <c r="E177" s="11">
        <v>0</v>
      </c>
      <c r="F177" s="11">
        <v>9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9">
        <f t="shared" si="2"/>
        <v>9</v>
      </c>
      <c r="M177" s="11" t="s">
        <v>145</v>
      </c>
      <c r="N177" s="11"/>
    </row>
    <row r="178" spans="1:14" ht="18">
      <c r="A178" s="12" t="s">
        <v>367</v>
      </c>
      <c r="B178" s="13" t="s">
        <v>85</v>
      </c>
      <c r="C178" s="11" t="s">
        <v>160</v>
      </c>
      <c r="D178" s="11">
        <v>0</v>
      </c>
      <c r="E178" s="11">
        <v>0</v>
      </c>
      <c r="F178" s="11">
        <v>0</v>
      </c>
      <c r="G178" s="11">
        <v>0</v>
      </c>
      <c r="H178" s="11">
        <v>9</v>
      </c>
      <c r="I178" s="11">
        <v>0</v>
      </c>
      <c r="J178" s="11">
        <v>0</v>
      </c>
      <c r="K178" s="11">
        <v>0</v>
      </c>
      <c r="L178" s="12">
        <f t="shared" si="2"/>
        <v>9</v>
      </c>
      <c r="M178" s="15" t="s">
        <v>50</v>
      </c>
      <c r="N178" s="11"/>
    </row>
    <row r="179" spans="1:14" ht="18">
      <c r="A179" s="12" t="s">
        <v>479</v>
      </c>
      <c r="B179" s="13" t="s">
        <v>110</v>
      </c>
      <c r="C179" s="11" t="s">
        <v>47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9</v>
      </c>
      <c r="K179" s="11">
        <v>0</v>
      </c>
      <c r="L179" s="12">
        <f t="shared" si="2"/>
        <v>9</v>
      </c>
      <c r="M179" s="15" t="s">
        <v>50</v>
      </c>
      <c r="N179" s="11"/>
    </row>
    <row r="180" spans="1:14" ht="18">
      <c r="A180" s="12" t="s">
        <v>537</v>
      </c>
      <c r="B180" s="13" t="s">
        <v>538</v>
      </c>
      <c r="C180" s="11" t="s">
        <v>117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9</v>
      </c>
      <c r="L180" s="12">
        <f t="shared" si="2"/>
        <v>9</v>
      </c>
      <c r="M180" s="15" t="s">
        <v>145</v>
      </c>
      <c r="N180" s="11"/>
    </row>
    <row r="181" spans="1:14" ht="18">
      <c r="A181" s="12" t="s">
        <v>197</v>
      </c>
      <c r="B181" s="13" t="s">
        <v>198</v>
      </c>
      <c r="C181" s="11" t="s">
        <v>199</v>
      </c>
      <c r="D181" s="11">
        <v>0</v>
      </c>
      <c r="E181" s="11">
        <v>8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9">
        <f t="shared" si="2"/>
        <v>8</v>
      </c>
      <c r="M181" s="15" t="s">
        <v>118</v>
      </c>
      <c r="N181" s="11"/>
    </row>
    <row r="182" spans="1:14" ht="18">
      <c r="A182" s="12" t="s">
        <v>273</v>
      </c>
      <c r="B182" s="13" t="s">
        <v>152</v>
      </c>
      <c r="C182" s="11" t="s">
        <v>160</v>
      </c>
      <c r="D182" s="11">
        <v>0</v>
      </c>
      <c r="E182" s="11">
        <v>0</v>
      </c>
      <c r="F182" s="11">
        <v>8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9">
        <f t="shared" si="2"/>
        <v>8</v>
      </c>
      <c r="M182" s="11" t="s">
        <v>50</v>
      </c>
      <c r="N182" s="11"/>
    </row>
    <row r="183" spans="1:14" ht="18">
      <c r="A183" s="12" t="s">
        <v>358</v>
      </c>
      <c r="B183" s="13" t="s">
        <v>250</v>
      </c>
      <c r="C183" s="11" t="s">
        <v>357</v>
      </c>
      <c r="D183" s="11">
        <v>0</v>
      </c>
      <c r="E183" s="11">
        <v>0</v>
      </c>
      <c r="F183" s="11">
        <v>0</v>
      </c>
      <c r="G183" s="11">
        <v>0</v>
      </c>
      <c r="H183" s="11">
        <v>8</v>
      </c>
      <c r="I183" s="11">
        <v>0</v>
      </c>
      <c r="J183" s="11">
        <v>0</v>
      </c>
      <c r="K183" s="11">
        <v>0</v>
      </c>
      <c r="L183" s="12">
        <f t="shared" si="2"/>
        <v>8</v>
      </c>
      <c r="M183" s="15" t="s">
        <v>145</v>
      </c>
      <c r="N183" s="11"/>
    </row>
    <row r="184" spans="1:14" ht="18">
      <c r="A184" s="12" t="s">
        <v>414</v>
      </c>
      <c r="B184" s="13" t="s">
        <v>415</v>
      </c>
      <c r="C184" s="11" t="s">
        <v>416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8</v>
      </c>
      <c r="J184" s="11">
        <v>0</v>
      </c>
      <c r="K184" s="11">
        <v>0</v>
      </c>
      <c r="L184" s="12">
        <f t="shared" si="2"/>
        <v>8</v>
      </c>
      <c r="M184" s="15" t="s">
        <v>170</v>
      </c>
      <c r="N184" s="11"/>
    </row>
    <row r="185" spans="1:14" ht="18">
      <c r="A185" s="12" t="s">
        <v>480</v>
      </c>
      <c r="B185" s="13" t="s">
        <v>486</v>
      </c>
      <c r="C185" s="11" t="s">
        <v>487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7</v>
      </c>
      <c r="K185" s="11">
        <v>0</v>
      </c>
      <c r="L185" s="12">
        <f t="shared" si="2"/>
        <v>7</v>
      </c>
      <c r="M185" s="15" t="s">
        <v>50</v>
      </c>
      <c r="N185" s="11"/>
    </row>
    <row r="186" spans="1:14" ht="18">
      <c r="A186" s="12" t="s">
        <v>365</v>
      </c>
      <c r="B186" s="13" t="s">
        <v>265</v>
      </c>
      <c r="C186" s="11" t="s">
        <v>270</v>
      </c>
      <c r="D186" s="11">
        <v>0</v>
      </c>
      <c r="E186" s="11">
        <v>0</v>
      </c>
      <c r="F186" s="11">
        <v>0</v>
      </c>
      <c r="G186" s="11">
        <v>0</v>
      </c>
      <c r="H186" s="11">
        <v>3</v>
      </c>
      <c r="I186" s="11">
        <v>0</v>
      </c>
      <c r="J186" s="11">
        <v>0</v>
      </c>
      <c r="K186" s="11">
        <v>4</v>
      </c>
      <c r="L186" s="12">
        <f t="shared" si="2"/>
        <v>7</v>
      </c>
      <c r="M186" s="15" t="s">
        <v>145</v>
      </c>
      <c r="N186" s="11"/>
    </row>
    <row r="187" spans="1:14" ht="18">
      <c r="A187" s="12" t="s">
        <v>80</v>
      </c>
      <c r="B187" s="13" t="s">
        <v>37</v>
      </c>
      <c r="C187" s="11" t="s">
        <v>92</v>
      </c>
      <c r="D187" s="11">
        <v>6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9">
        <f t="shared" si="2"/>
        <v>6</v>
      </c>
      <c r="M187" s="15" t="s">
        <v>50</v>
      </c>
      <c r="N187" s="11"/>
    </row>
    <row r="188" spans="1:14" ht="18">
      <c r="A188" s="12" t="s">
        <v>201</v>
      </c>
      <c r="B188" s="13" t="s">
        <v>202</v>
      </c>
      <c r="C188" s="11" t="s">
        <v>203</v>
      </c>
      <c r="D188" s="11">
        <v>0</v>
      </c>
      <c r="E188" s="11">
        <v>6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9">
        <f t="shared" si="2"/>
        <v>6</v>
      </c>
      <c r="M188" s="15" t="s">
        <v>118</v>
      </c>
      <c r="N188" s="11"/>
    </row>
    <row r="189" spans="1:14" ht="18">
      <c r="A189" s="12" t="s">
        <v>276</v>
      </c>
      <c r="B189" s="13" t="s">
        <v>195</v>
      </c>
      <c r="C189" s="11" t="s">
        <v>245</v>
      </c>
      <c r="D189" s="11">
        <v>0</v>
      </c>
      <c r="E189" s="11">
        <v>0</v>
      </c>
      <c r="F189" s="11">
        <v>6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9">
        <f t="shared" si="2"/>
        <v>6</v>
      </c>
      <c r="M189" s="11" t="s">
        <v>50</v>
      </c>
      <c r="N189" s="11"/>
    </row>
    <row r="190" spans="1:14" ht="18">
      <c r="A190" s="12" t="s">
        <v>362</v>
      </c>
      <c r="B190" s="13" t="s">
        <v>129</v>
      </c>
      <c r="C190" s="11" t="s">
        <v>361</v>
      </c>
      <c r="D190" s="11">
        <v>0</v>
      </c>
      <c r="E190" s="11">
        <v>0</v>
      </c>
      <c r="F190" s="11">
        <v>0</v>
      </c>
      <c r="G190" s="11">
        <v>0</v>
      </c>
      <c r="H190" s="11">
        <v>6</v>
      </c>
      <c r="I190" s="11">
        <v>0</v>
      </c>
      <c r="J190" s="11">
        <v>0</v>
      </c>
      <c r="K190" s="11">
        <v>0</v>
      </c>
      <c r="L190" s="12">
        <f t="shared" si="2"/>
        <v>6</v>
      </c>
      <c r="M190" s="15" t="s">
        <v>145</v>
      </c>
      <c r="N190" s="11"/>
    </row>
    <row r="191" spans="1:14" ht="18">
      <c r="A191" s="12" t="s">
        <v>417</v>
      </c>
      <c r="B191" s="13" t="s">
        <v>86</v>
      </c>
      <c r="C191" s="11" t="s">
        <v>418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6</v>
      </c>
      <c r="J191" s="11">
        <v>0</v>
      </c>
      <c r="K191" s="11">
        <v>0</v>
      </c>
      <c r="L191" s="12">
        <f t="shared" si="2"/>
        <v>6</v>
      </c>
      <c r="M191" s="15" t="s">
        <v>50</v>
      </c>
      <c r="N191" s="11"/>
    </row>
    <row r="192" spans="1:14" ht="18">
      <c r="A192" s="12" t="s">
        <v>481</v>
      </c>
      <c r="B192" s="13" t="s">
        <v>213</v>
      </c>
      <c r="C192" s="11" t="s">
        <v>43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6</v>
      </c>
      <c r="K192" s="11">
        <v>0</v>
      </c>
      <c r="L192" s="12">
        <f t="shared" si="2"/>
        <v>6</v>
      </c>
      <c r="M192" s="15" t="s">
        <v>50</v>
      </c>
      <c r="N192" s="11"/>
    </row>
    <row r="193" spans="1:14" ht="18">
      <c r="A193" s="12" t="s">
        <v>539</v>
      </c>
      <c r="B193" s="13" t="s">
        <v>236</v>
      </c>
      <c r="C193" s="25" t="s">
        <v>540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6</v>
      </c>
      <c r="L193" s="12">
        <f t="shared" si="2"/>
        <v>6</v>
      </c>
      <c r="M193" s="15" t="s">
        <v>50</v>
      </c>
      <c r="N193" s="11"/>
    </row>
    <row r="194" spans="1:14" ht="18">
      <c r="A194" s="12" t="s">
        <v>81</v>
      </c>
      <c r="B194" s="13" t="s">
        <v>87</v>
      </c>
      <c r="C194" s="11" t="s">
        <v>71</v>
      </c>
      <c r="D194" s="11">
        <v>5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9">
        <f t="shared" si="2"/>
        <v>5</v>
      </c>
      <c r="M194" s="11" t="s">
        <v>50</v>
      </c>
      <c r="N194" s="11"/>
    </row>
    <row r="195" spans="1:14" ht="18">
      <c r="A195" s="12" t="s">
        <v>204</v>
      </c>
      <c r="B195" s="13" t="s">
        <v>159</v>
      </c>
      <c r="C195" s="11" t="s">
        <v>151</v>
      </c>
      <c r="D195" s="11">
        <v>0</v>
      </c>
      <c r="E195" s="11">
        <v>5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9">
        <f t="shared" si="2"/>
        <v>5</v>
      </c>
      <c r="M195" s="15" t="s">
        <v>118</v>
      </c>
      <c r="N195" s="11"/>
    </row>
    <row r="196" spans="1:14" ht="18">
      <c r="A196" s="12" t="s">
        <v>277</v>
      </c>
      <c r="B196" s="13" t="s">
        <v>269</v>
      </c>
      <c r="C196" s="11" t="s">
        <v>251</v>
      </c>
      <c r="D196" s="11">
        <v>0</v>
      </c>
      <c r="E196" s="11">
        <v>0</v>
      </c>
      <c r="F196" s="11">
        <v>5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9">
        <f t="shared" si="2"/>
        <v>5</v>
      </c>
      <c r="M196" s="11" t="s">
        <v>145</v>
      </c>
      <c r="N196" s="11"/>
    </row>
    <row r="197" spans="1:14" ht="18">
      <c r="A197" s="12" t="s">
        <v>82</v>
      </c>
      <c r="B197" s="13" t="s">
        <v>63</v>
      </c>
      <c r="C197" s="11" t="s">
        <v>93</v>
      </c>
      <c r="D197" s="11">
        <v>4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9">
        <f t="shared" si="2"/>
        <v>4</v>
      </c>
      <c r="M197" s="15" t="s">
        <v>50</v>
      </c>
      <c r="N197" s="11"/>
    </row>
    <row r="198" spans="1:14" ht="18">
      <c r="A198" s="12" t="s">
        <v>205</v>
      </c>
      <c r="B198" s="13" t="s">
        <v>195</v>
      </c>
      <c r="C198" s="11" t="s">
        <v>206</v>
      </c>
      <c r="D198" s="11">
        <v>0</v>
      </c>
      <c r="E198" s="11">
        <v>4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9">
        <f t="shared" si="2"/>
        <v>4</v>
      </c>
      <c r="M198" s="11" t="s">
        <v>50</v>
      </c>
      <c r="N198" s="11"/>
    </row>
    <row r="199" spans="1:14" ht="18">
      <c r="A199" s="12" t="s">
        <v>278</v>
      </c>
      <c r="B199" s="13" t="s">
        <v>279</v>
      </c>
      <c r="C199" s="11" t="s">
        <v>270</v>
      </c>
      <c r="D199" s="11">
        <v>0</v>
      </c>
      <c r="E199" s="11">
        <v>0</v>
      </c>
      <c r="F199" s="11">
        <v>4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9">
        <f t="shared" si="2"/>
        <v>4</v>
      </c>
      <c r="M199" s="11" t="s">
        <v>145</v>
      </c>
      <c r="N199" s="11"/>
    </row>
    <row r="200" spans="1:14" ht="18">
      <c r="A200" s="12" t="s">
        <v>363</v>
      </c>
      <c r="B200" s="13" t="s">
        <v>364</v>
      </c>
      <c r="C200" s="11" t="s">
        <v>272</v>
      </c>
      <c r="D200" s="11">
        <v>0</v>
      </c>
      <c r="E200" s="11">
        <v>0</v>
      </c>
      <c r="F200" s="11">
        <v>0</v>
      </c>
      <c r="G200" s="11">
        <v>0</v>
      </c>
      <c r="H200" s="11">
        <v>4</v>
      </c>
      <c r="I200" s="11">
        <v>0</v>
      </c>
      <c r="J200" s="11">
        <v>0</v>
      </c>
      <c r="K200" s="11">
        <v>0</v>
      </c>
      <c r="L200" s="12">
        <f t="shared" si="2"/>
        <v>4</v>
      </c>
      <c r="M200" s="15" t="s">
        <v>145</v>
      </c>
      <c r="N200" s="11"/>
    </row>
    <row r="201" spans="1:14" ht="18">
      <c r="A201" s="12" t="s">
        <v>419</v>
      </c>
      <c r="B201" s="13" t="s">
        <v>305</v>
      </c>
      <c r="C201" s="11" t="s">
        <v>420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4</v>
      </c>
      <c r="J201" s="11">
        <v>0</v>
      </c>
      <c r="K201" s="11">
        <v>0</v>
      </c>
      <c r="L201" s="12">
        <f t="shared" si="2"/>
        <v>4</v>
      </c>
      <c r="M201" s="15" t="s">
        <v>50</v>
      </c>
      <c r="N201" s="11"/>
    </row>
    <row r="202" spans="1:14" ht="18">
      <c r="A202" s="12" t="s">
        <v>482</v>
      </c>
      <c r="B202" s="13" t="s">
        <v>485</v>
      </c>
      <c r="C202" s="11" t="s">
        <v>487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4</v>
      </c>
      <c r="K202" s="11">
        <v>0</v>
      </c>
      <c r="L202" s="12">
        <f t="shared" si="2"/>
        <v>4</v>
      </c>
      <c r="M202" s="15" t="s">
        <v>50</v>
      </c>
      <c r="N202" s="11"/>
    </row>
    <row r="203" spans="1:14" ht="18">
      <c r="A203" s="12" t="s">
        <v>83</v>
      </c>
      <c r="B203" s="13" t="s">
        <v>86</v>
      </c>
      <c r="C203" s="11" t="s">
        <v>94</v>
      </c>
      <c r="D203" s="11">
        <v>3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9">
        <f t="shared" si="2"/>
        <v>3</v>
      </c>
      <c r="M203" s="15" t="s">
        <v>50</v>
      </c>
      <c r="N203" s="11"/>
    </row>
    <row r="204" spans="1:14" ht="18">
      <c r="A204" s="12" t="s">
        <v>209</v>
      </c>
      <c r="B204" s="13" t="s">
        <v>208</v>
      </c>
      <c r="C204" s="11" t="s">
        <v>207</v>
      </c>
      <c r="D204" s="11">
        <v>0</v>
      </c>
      <c r="E204" s="11">
        <v>3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9">
        <f t="shared" si="2"/>
        <v>3</v>
      </c>
      <c r="M204" s="15" t="s">
        <v>118</v>
      </c>
      <c r="N204" s="11"/>
    </row>
    <row r="205" spans="1:14" ht="18">
      <c r="A205" s="12" t="s">
        <v>282</v>
      </c>
      <c r="B205" s="13" t="s">
        <v>281</v>
      </c>
      <c r="C205" s="11" t="s">
        <v>280</v>
      </c>
      <c r="D205" s="11">
        <v>0</v>
      </c>
      <c r="E205" s="11">
        <v>0</v>
      </c>
      <c r="F205" s="11">
        <v>3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9">
        <f t="shared" si="2"/>
        <v>3</v>
      </c>
      <c r="M205" s="11" t="s">
        <v>118</v>
      </c>
      <c r="N205" s="11"/>
    </row>
    <row r="206" spans="1:14" ht="18">
      <c r="A206" s="12" t="s">
        <v>421</v>
      </c>
      <c r="B206" s="13" t="s">
        <v>86</v>
      </c>
      <c r="C206" s="11" t="s">
        <v>397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3</v>
      </c>
      <c r="J206" s="11">
        <v>0</v>
      </c>
      <c r="K206" s="11">
        <v>0</v>
      </c>
      <c r="L206" s="12">
        <f t="shared" si="2"/>
        <v>3</v>
      </c>
      <c r="M206" s="15" t="s">
        <v>50</v>
      </c>
      <c r="N206" s="11"/>
    </row>
    <row r="207" spans="1:14" ht="18">
      <c r="A207" s="12" t="s">
        <v>483</v>
      </c>
      <c r="B207" s="13" t="s">
        <v>471</v>
      </c>
      <c r="C207" s="11" t="s">
        <v>488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3</v>
      </c>
      <c r="K207" s="11">
        <v>0</v>
      </c>
      <c r="L207" s="12">
        <f t="shared" si="2"/>
        <v>3</v>
      </c>
      <c r="M207" s="15" t="s">
        <v>50</v>
      </c>
      <c r="N207" s="11"/>
    </row>
    <row r="208" spans="1:14" ht="18">
      <c r="A208" s="12" t="s">
        <v>541</v>
      </c>
      <c r="B208" s="13" t="s">
        <v>228</v>
      </c>
      <c r="C208" s="11" t="s">
        <v>251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3</v>
      </c>
      <c r="L208" s="12">
        <f t="shared" si="2"/>
        <v>3</v>
      </c>
      <c r="M208" s="15" t="s">
        <v>145</v>
      </c>
      <c r="N208" s="11"/>
    </row>
    <row r="209" spans="1:14" ht="18">
      <c r="A209" s="12" t="s">
        <v>283</v>
      </c>
      <c r="B209" s="13" t="s">
        <v>110</v>
      </c>
      <c r="C209" s="11" t="s">
        <v>93</v>
      </c>
      <c r="D209" s="11">
        <v>0</v>
      </c>
      <c r="E209" s="11">
        <v>0</v>
      </c>
      <c r="F209" s="11">
        <v>2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2">
        <f t="shared" si="2"/>
        <v>2</v>
      </c>
      <c r="M209" s="15" t="s">
        <v>50</v>
      </c>
      <c r="N209" s="11"/>
    </row>
    <row r="210" spans="1:14" ht="18">
      <c r="A210" s="12" t="s">
        <v>366</v>
      </c>
      <c r="B210" s="13" t="s">
        <v>212</v>
      </c>
      <c r="C210" s="11" t="s">
        <v>346</v>
      </c>
      <c r="D210" s="11">
        <v>0</v>
      </c>
      <c r="E210" s="11">
        <v>0</v>
      </c>
      <c r="F210" s="11">
        <v>0</v>
      </c>
      <c r="G210" s="11">
        <v>0</v>
      </c>
      <c r="H210" s="11">
        <v>2</v>
      </c>
      <c r="I210" s="11">
        <v>0</v>
      </c>
      <c r="J210" s="11">
        <v>0</v>
      </c>
      <c r="K210" s="11">
        <v>0</v>
      </c>
      <c r="L210" s="12">
        <f t="shared" si="2"/>
        <v>2</v>
      </c>
      <c r="M210" s="15" t="s">
        <v>145</v>
      </c>
      <c r="N210" s="11"/>
    </row>
    <row r="211" spans="1:14" ht="18">
      <c r="A211" s="12" t="s">
        <v>422</v>
      </c>
      <c r="B211" s="13" t="s">
        <v>269</v>
      </c>
      <c r="C211" s="11" t="s">
        <v>423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2</v>
      </c>
      <c r="J211" s="11">
        <v>0</v>
      </c>
      <c r="K211" s="11">
        <v>0</v>
      </c>
      <c r="L211" s="12">
        <f t="shared" si="2"/>
        <v>2</v>
      </c>
      <c r="M211" s="15" t="s">
        <v>50</v>
      </c>
      <c r="N211" s="11"/>
    </row>
    <row r="212" spans="1:14" ht="18">
      <c r="A212" s="12" t="s">
        <v>484</v>
      </c>
      <c r="B212" s="13" t="s">
        <v>87</v>
      </c>
      <c r="C212" s="11" t="s">
        <v>487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2</v>
      </c>
      <c r="K212" s="11">
        <v>0</v>
      </c>
      <c r="L212" s="12">
        <f t="shared" si="2"/>
        <v>2</v>
      </c>
      <c r="M212" s="15" t="s">
        <v>50</v>
      </c>
      <c r="N212" s="11"/>
    </row>
    <row r="213" spans="1:14" ht="18">
      <c r="A213" s="12" t="s">
        <v>542</v>
      </c>
      <c r="B213" s="13" t="s">
        <v>60</v>
      </c>
      <c r="C213" s="11" t="s">
        <v>93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2</v>
      </c>
      <c r="L213" s="12">
        <f t="shared" si="2"/>
        <v>2</v>
      </c>
      <c r="M213" s="15" t="s">
        <v>50</v>
      </c>
      <c r="N213" s="11"/>
    </row>
    <row r="214" spans="1:14" ht="18">
      <c r="A214" s="12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2"/>
      <c r="M214" s="11"/>
      <c r="N214" s="11"/>
    </row>
    <row r="215" spans="1:14" ht="18">
      <c r="A215" s="12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2"/>
      <c r="M215" s="15"/>
      <c r="N215" s="11"/>
    </row>
    <row r="216" spans="1:1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5" ht="26.25">
      <c r="A217" s="38" t="s">
        <v>16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2"/>
    </row>
    <row r="218" spans="1:16" ht="18">
      <c r="A218" s="37" t="s">
        <v>23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"/>
      <c r="P218" s="3"/>
    </row>
    <row r="219" spans="1:14" ht="12.75">
      <c r="A219" s="11" t="s">
        <v>2</v>
      </c>
      <c r="B219" s="11" t="s">
        <v>3</v>
      </c>
      <c r="C219" s="11" t="s">
        <v>4</v>
      </c>
      <c r="D219" s="11" t="s">
        <v>5</v>
      </c>
      <c r="E219" s="11" t="s">
        <v>6</v>
      </c>
      <c r="F219" s="11" t="s">
        <v>7</v>
      </c>
      <c r="G219" s="11" t="s">
        <v>8</v>
      </c>
      <c r="H219" s="11" t="s">
        <v>9</v>
      </c>
      <c r="I219" s="11" t="s">
        <v>95</v>
      </c>
      <c r="J219" s="11" t="s">
        <v>96</v>
      </c>
      <c r="K219" s="11" t="s">
        <v>97</v>
      </c>
      <c r="L219" s="11" t="s">
        <v>10</v>
      </c>
      <c r="M219" s="11" t="s">
        <v>12</v>
      </c>
      <c r="N219" s="11" t="s">
        <v>11</v>
      </c>
    </row>
    <row r="220" spans="1:14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8">
      <c r="A221" s="12" t="s">
        <v>99</v>
      </c>
      <c r="B221" s="14" t="s">
        <v>113</v>
      </c>
      <c r="C221" s="11" t="s">
        <v>114</v>
      </c>
      <c r="D221" s="11">
        <v>10</v>
      </c>
      <c r="E221" s="11">
        <v>0</v>
      </c>
      <c r="F221" s="11">
        <v>10</v>
      </c>
      <c r="G221" s="11">
        <v>12</v>
      </c>
      <c r="H221" s="11">
        <v>10</v>
      </c>
      <c r="I221" s="11">
        <v>8</v>
      </c>
      <c r="J221" s="11">
        <v>12</v>
      </c>
      <c r="K221" s="11">
        <v>10</v>
      </c>
      <c r="L221" s="20">
        <f aca="true" t="shared" si="3" ref="L221:L263">SUM(D221:K221)</f>
        <v>72</v>
      </c>
      <c r="M221" s="15" t="s">
        <v>50</v>
      </c>
      <c r="N221" s="16" t="s">
        <v>519</v>
      </c>
    </row>
    <row r="222" spans="1:14" ht="18">
      <c r="A222" s="12" t="s">
        <v>214</v>
      </c>
      <c r="B222" s="14" t="s">
        <v>213</v>
      </c>
      <c r="C222" s="11" t="s">
        <v>160</v>
      </c>
      <c r="D222" s="11">
        <v>0</v>
      </c>
      <c r="E222" s="11">
        <v>10</v>
      </c>
      <c r="F222" s="11">
        <v>12</v>
      </c>
      <c r="G222" s="11">
        <v>0</v>
      </c>
      <c r="H222" s="11">
        <v>6</v>
      </c>
      <c r="I222" s="11">
        <v>0</v>
      </c>
      <c r="J222" s="11">
        <v>0</v>
      </c>
      <c r="K222" s="11">
        <v>8</v>
      </c>
      <c r="L222" s="20">
        <f t="shared" si="3"/>
        <v>36</v>
      </c>
      <c r="M222" s="15" t="s">
        <v>50</v>
      </c>
      <c r="N222" s="16" t="s">
        <v>520</v>
      </c>
    </row>
    <row r="223" spans="1:14" ht="18">
      <c r="A223" s="12" t="s">
        <v>220</v>
      </c>
      <c r="B223" s="14" t="s">
        <v>221</v>
      </c>
      <c r="C223" s="11" t="s">
        <v>160</v>
      </c>
      <c r="D223" s="11">
        <v>0</v>
      </c>
      <c r="E223" s="11">
        <v>7</v>
      </c>
      <c r="F223" s="11">
        <v>8</v>
      </c>
      <c r="G223" s="11">
        <v>0</v>
      </c>
      <c r="H223" s="11">
        <v>12</v>
      </c>
      <c r="I223" s="11">
        <v>0</v>
      </c>
      <c r="J223" s="11">
        <v>0</v>
      </c>
      <c r="K223" s="11">
        <v>0</v>
      </c>
      <c r="L223" s="20">
        <f t="shared" si="3"/>
        <v>27</v>
      </c>
      <c r="M223" s="15" t="s">
        <v>230</v>
      </c>
      <c r="N223" s="16" t="s">
        <v>521</v>
      </c>
    </row>
    <row r="224" spans="1:14" ht="18">
      <c r="A224" s="12" t="s">
        <v>98</v>
      </c>
      <c r="B224" s="14" t="s">
        <v>86</v>
      </c>
      <c r="C224" s="11" t="s">
        <v>44</v>
      </c>
      <c r="D224" s="11">
        <v>12</v>
      </c>
      <c r="E224" s="11">
        <v>0</v>
      </c>
      <c r="F224" s="11">
        <v>0</v>
      </c>
      <c r="G224" s="11">
        <v>0</v>
      </c>
      <c r="H224" s="11">
        <v>0</v>
      </c>
      <c r="I224" s="11">
        <v>12</v>
      </c>
      <c r="J224" s="11">
        <v>0</v>
      </c>
      <c r="K224" s="11">
        <v>0</v>
      </c>
      <c r="L224" s="20">
        <f>SUM(D224:K224)</f>
        <v>24</v>
      </c>
      <c r="M224" s="15" t="s">
        <v>50</v>
      </c>
      <c r="N224" s="16" t="s">
        <v>522</v>
      </c>
    </row>
    <row r="225" spans="1:14" ht="18">
      <c r="A225" s="12" t="s">
        <v>284</v>
      </c>
      <c r="B225" s="14" t="s">
        <v>89</v>
      </c>
      <c r="C225" s="11" t="s">
        <v>160</v>
      </c>
      <c r="D225" s="11">
        <v>0</v>
      </c>
      <c r="E225" s="11">
        <v>0</v>
      </c>
      <c r="F225" s="11">
        <v>9</v>
      </c>
      <c r="G225" s="11">
        <v>0</v>
      </c>
      <c r="H225" s="11">
        <v>7</v>
      </c>
      <c r="I225" s="11">
        <v>0</v>
      </c>
      <c r="J225" s="11">
        <v>0</v>
      </c>
      <c r="K225" s="11">
        <v>6</v>
      </c>
      <c r="L225" s="20">
        <f t="shared" si="3"/>
        <v>22</v>
      </c>
      <c r="M225" s="15" t="s">
        <v>50</v>
      </c>
      <c r="N225" s="16" t="s">
        <v>523</v>
      </c>
    </row>
    <row r="226" spans="1:14" ht="18">
      <c r="A226" s="12" t="s">
        <v>211</v>
      </c>
      <c r="B226" s="14" t="s">
        <v>212</v>
      </c>
      <c r="C226" s="11" t="s">
        <v>117</v>
      </c>
      <c r="D226" s="11">
        <v>0</v>
      </c>
      <c r="E226" s="11">
        <v>12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9</v>
      </c>
      <c r="L226" s="20">
        <f t="shared" si="3"/>
        <v>21</v>
      </c>
      <c r="M226" s="15" t="s">
        <v>118</v>
      </c>
      <c r="N226" s="26" t="s">
        <v>519</v>
      </c>
    </row>
    <row r="227" spans="1:14" ht="18">
      <c r="A227" s="12" t="s">
        <v>106</v>
      </c>
      <c r="B227" s="14" t="s">
        <v>108</v>
      </c>
      <c r="C227" s="11" t="s">
        <v>117</v>
      </c>
      <c r="D227" s="11">
        <v>3</v>
      </c>
      <c r="E227" s="11">
        <v>5</v>
      </c>
      <c r="F227" s="11">
        <v>6</v>
      </c>
      <c r="G227" s="11">
        <v>0</v>
      </c>
      <c r="H227" s="11">
        <v>0</v>
      </c>
      <c r="I227" s="11">
        <v>6</v>
      </c>
      <c r="J227" s="11">
        <v>0</v>
      </c>
      <c r="K227" s="11">
        <v>0</v>
      </c>
      <c r="L227" s="20">
        <f t="shared" si="3"/>
        <v>20</v>
      </c>
      <c r="M227" s="15" t="s">
        <v>118</v>
      </c>
      <c r="N227" s="11"/>
    </row>
    <row r="228" spans="1:14" ht="18">
      <c r="A228" s="12" t="s">
        <v>100</v>
      </c>
      <c r="B228" s="14" t="s">
        <v>112</v>
      </c>
      <c r="C228" s="11" t="s">
        <v>44</v>
      </c>
      <c r="D228" s="11">
        <v>9</v>
      </c>
      <c r="E228" s="11">
        <v>0</v>
      </c>
      <c r="F228" s="11">
        <v>0</v>
      </c>
      <c r="G228" s="11">
        <v>0</v>
      </c>
      <c r="H228" s="11">
        <v>0</v>
      </c>
      <c r="I228" s="11">
        <v>9</v>
      </c>
      <c r="J228" s="11">
        <v>0</v>
      </c>
      <c r="K228" s="11">
        <v>0</v>
      </c>
      <c r="L228" s="20">
        <f t="shared" si="3"/>
        <v>18</v>
      </c>
      <c r="M228" s="11" t="s">
        <v>50</v>
      </c>
      <c r="N228" s="11"/>
    </row>
    <row r="229" spans="1:14" ht="18">
      <c r="A229" s="12" t="s">
        <v>288</v>
      </c>
      <c r="B229" s="14" t="s">
        <v>111</v>
      </c>
      <c r="C229" s="11" t="s">
        <v>160</v>
      </c>
      <c r="D229" s="11">
        <v>0</v>
      </c>
      <c r="E229" s="11">
        <v>0</v>
      </c>
      <c r="F229" s="11">
        <v>5</v>
      </c>
      <c r="G229" s="11">
        <v>0</v>
      </c>
      <c r="H229" s="11">
        <v>9</v>
      </c>
      <c r="I229" s="11">
        <v>0</v>
      </c>
      <c r="J229" s="11">
        <v>0</v>
      </c>
      <c r="K229" s="11">
        <v>0</v>
      </c>
      <c r="L229" s="20">
        <f t="shared" si="3"/>
        <v>14</v>
      </c>
      <c r="M229" s="15" t="s">
        <v>50</v>
      </c>
      <c r="N229" s="11"/>
    </row>
    <row r="230" spans="1:14" ht="18">
      <c r="A230" s="12" t="s">
        <v>215</v>
      </c>
      <c r="B230" s="14" t="s">
        <v>216</v>
      </c>
      <c r="C230" s="11" t="s">
        <v>217</v>
      </c>
      <c r="D230" s="11">
        <v>0</v>
      </c>
      <c r="E230" s="11">
        <v>9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5</v>
      </c>
      <c r="L230" s="20">
        <f t="shared" si="3"/>
        <v>14</v>
      </c>
      <c r="M230" s="15" t="s">
        <v>118</v>
      </c>
      <c r="N230" s="11"/>
    </row>
    <row r="231" spans="1:14" ht="18">
      <c r="A231" s="12" t="s">
        <v>107</v>
      </c>
      <c r="B231" s="14" t="s">
        <v>60</v>
      </c>
      <c r="C231" s="11" t="s">
        <v>46</v>
      </c>
      <c r="D231" s="11">
        <v>2</v>
      </c>
      <c r="E231" s="11">
        <v>0</v>
      </c>
      <c r="F231" s="11">
        <v>0</v>
      </c>
      <c r="G231" s="11">
        <v>0</v>
      </c>
      <c r="H231" s="11">
        <v>0</v>
      </c>
      <c r="I231" s="11">
        <v>10</v>
      </c>
      <c r="J231" s="11">
        <v>0</v>
      </c>
      <c r="K231" s="11">
        <v>0</v>
      </c>
      <c r="L231" s="20">
        <f t="shared" si="3"/>
        <v>12</v>
      </c>
      <c r="M231" s="15" t="s">
        <v>50</v>
      </c>
      <c r="N231" s="11"/>
    </row>
    <row r="232" spans="1:14" ht="18">
      <c r="A232" s="12" t="s">
        <v>543</v>
      </c>
      <c r="B232" s="14" t="s">
        <v>544</v>
      </c>
      <c r="C232" s="11" t="s">
        <v>150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12</v>
      </c>
      <c r="L232" s="12">
        <f t="shared" si="3"/>
        <v>12</v>
      </c>
      <c r="M232" s="15" t="s">
        <v>118</v>
      </c>
      <c r="N232" s="11"/>
    </row>
    <row r="233" spans="1:14" ht="18">
      <c r="A233" s="12" t="s">
        <v>489</v>
      </c>
      <c r="B233" s="14" t="s">
        <v>60</v>
      </c>
      <c r="C233" s="11" t="s">
        <v>490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10</v>
      </c>
      <c r="K233" s="11">
        <v>0</v>
      </c>
      <c r="L233" s="12">
        <f t="shared" si="3"/>
        <v>10</v>
      </c>
      <c r="M233" s="15" t="s">
        <v>50</v>
      </c>
      <c r="N233" s="11"/>
    </row>
    <row r="234" spans="1:14" ht="18">
      <c r="A234" s="12" t="s">
        <v>226</v>
      </c>
      <c r="B234" s="14" t="s">
        <v>225</v>
      </c>
      <c r="C234" s="11" t="s">
        <v>224</v>
      </c>
      <c r="D234" s="11">
        <v>0</v>
      </c>
      <c r="E234" s="11">
        <v>3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7</v>
      </c>
      <c r="L234" s="20">
        <f t="shared" si="3"/>
        <v>10</v>
      </c>
      <c r="M234" s="15" t="s">
        <v>118</v>
      </c>
      <c r="N234" s="11"/>
    </row>
    <row r="235" spans="1:14" ht="18">
      <c r="A235" s="12" t="s">
        <v>493</v>
      </c>
      <c r="B235" s="14" t="s">
        <v>492</v>
      </c>
      <c r="C235" s="15" t="s">
        <v>491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9</v>
      </c>
      <c r="K235" s="11">
        <v>0</v>
      </c>
      <c r="L235" s="12">
        <f t="shared" si="3"/>
        <v>9</v>
      </c>
      <c r="M235" s="15" t="s">
        <v>50</v>
      </c>
      <c r="N235" s="11"/>
    </row>
    <row r="236" spans="1:14" ht="18">
      <c r="A236" s="12" t="s">
        <v>371</v>
      </c>
      <c r="B236" s="14" t="s">
        <v>131</v>
      </c>
      <c r="C236" s="11" t="s">
        <v>370</v>
      </c>
      <c r="D236" s="11">
        <v>0</v>
      </c>
      <c r="E236" s="11">
        <v>0</v>
      </c>
      <c r="F236" s="11">
        <v>0</v>
      </c>
      <c r="G236" s="11">
        <v>0</v>
      </c>
      <c r="H236" s="11">
        <v>5</v>
      </c>
      <c r="I236" s="11">
        <v>0</v>
      </c>
      <c r="J236" s="11">
        <v>0</v>
      </c>
      <c r="K236" s="11">
        <v>4</v>
      </c>
      <c r="L236" s="20">
        <f t="shared" si="3"/>
        <v>9</v>
      </c>
      <c r="M236" s="15" t="s">
        <v>50</v>
      </c>
      <c r="N236" s="11"/>
    </row>
    <row r="237" spans="1:14" ht="18">
      <c r="A237" s="12" t="s">
        <v>101</v>
      </c>
      <c r="B237" s="14" t="s">
        <v>42</v>
      </c>
      <c r="C237" s="11" t="s">
        <v>91</v>
      </c>
      <c r="D237" s="11">
        <v>8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20">
        <f t="shared" si="3"/>
        <v>8</v>
      </c>
      <c r="M237" s="15" t="s">
        <v>50</v>
      </c>
      <c r="N237" s="11"/>
    </row>
    <row r="238" spans="1:14" ht="18">
      <c r="A238" s="12" t="s">
        <v>219</v>
      </c>
      <c r="B238" s="14" t="s">
        <v>180</v>
      </c>
      <c r="C238" s="11" t="s">
        <v>218</v>
      </c>
      <c r="D238" s="11">
        <v>0</v>
      </c>
      <c r="E238" s="11">
        <v>8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20">
        <f t="shared" si="3"/>
        <v>8</v>
      </c>
      <c r="M238" s="15" t="s">
        <v>50</v>
      </c>
      <c r="N238" s="11"/>
    </row>
    <row r="239" spans="1:14" ht="18">
      <c r="A239" s="12" t="s">
        <v>368</v>
      </c>
      <c r="B239" s="14" t="s">
        <v>250</v>
      </c>
      <c r="C239" s="11" t="s">
        <v>369</v>
      </c>
      <c r="D239" s="11">
        <v>0</v>
      </c>
      <c r="E239" s="11">
        <v>0</v>
      </c>
      <c r="F239" s="11">
        <v>0</v>
      </c>
      <c r="G239" s="11">
        <v>0</v>
      </c>
      <c r="H239" s="11">
        <v>8</v>
      </c>
      <c r="I239" s="11">
        <v>0</v>
      </c>
      <c r="J239" s="11">
        <v>0</v>
      </c>
      <c r="K239" s="11">
        <v>0</v>
      </c>
      <c r="L239" s="20">
        <f t="shared" si="3"/>
        <v>8</v>
      </c>
      <c r="M239" s="15" t="s">
        <v>50</v>
      </c>
      <c r="N239" s="11"/>
    </row>
    <row r="240" spans="1:14" ht="18">
      <c r="A240" s="12" t="s">
        <v>494</v>
      </c>
      <c r="B240" s="14" t="s">
        <v>269</v>
      </c>
      <c r="C240" s="11" t="s">
        <v>468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8</v>
      </c>
      <c r="K240" s="11">
        <v>0</v>
      </c>
      <c r="L240" s="12">
        <f t="shared" si="3"/>
        <v>8</v>
      </c>
      <c r="M240" s="15" t="s">
        <v>50</v>
      </c>
      <c r="N240" s="11"/>
    </row>
    <row r="241" spans="1:14" ht="18">
      <c r="A241" s="12" t="s">
        <v>102</v>
      </c>
      <c r="B241" s="14" t="s">
        <v>111</v>
      </c>
      <c r="C241" s="11" t="s">
        <v>115</v>
      </c>
      <c r="D241" s="11">
        <v>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20">
        <f t="shared" si="3"/>
        <v>7</v>
      </c>
      <c r="M241" s="15" t="s">
        <v>118</v>
      </c>
      <c r="N241" s="11"/>
    </row>
    <row r="242" spans="1:14" ht="18">
      <c r="A242" s="12" t="s">
        <v>287</v>
      </c>
      <c r="B242" s="14" t="s">
        <v>286</v>
      </c>
      <c r="C242" s="11" t="s">
        <v>285</v>
      </c>
      <c r="D242" s="11">
        <v>0</v>
      </c>
      <c r="E242" s="11">
        <v>0</v>
      </c>
      <c r="F242" s="11">
        <v>7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20">
        <f t="shared" si="3"/>
        <v>7</v>
      </c>
      <c r="M242" s="15" t="s">
        <v>145</v>
      </c>
      <c r="N242" s="11"/>
    </row>
    <row r="243" spans="1:14" ht="18">
      <c r="A243" s="12" t="s">
        <v>433</v>
      </c>
      <c r="B243" s="14" t="s">
        <v>364</v>
      </c>
      <c r="C243" s="15" t="s">
        <v>434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7</v>
      </c>
      <c r="J243" s="11">
        <v>0</v>
      </c>
      <c r="K243" s="11">
        <v>0</v>
      </c>
      <c r="L243" s="12">
        <f t="shared" si="3"/>
        <v>7</v>
      </c>
      <c r="M243" s="15" t="s">
        <v>50</v>
      </c>
      <c r="N243" s="11"/>
    </row>
    <row r="244" spans="1:14" ht="18">
      <c r="A244" s="12" t="s">
        <v>496</v>
      </c>
      <c r="B244" s="14" t="s">
        <v>86</v>
      </c>
      <c r="C244" s="15" t="s">
        <v>495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7</v>
      </c>
      <c r="K244" s="11">
        <v>0</v>
      </c>
      <c r="L244" s="12">
        <f t="shared" si="3"/>
        <v>7</v>
      </c>
      <c r="M244" s="15" t="s">
        <v>50</v>
      </c>
      <c r="N244" s="11"/>
    </row>
    <row r="245" spans="1:14" ht="18">
      <c r="A245" s="12" t="s">
        <v>289</v>
      </c>
      <c r="B245" s="14" t="s">
        <v>65</v>
      </c>
      <c r="C245" s="11" t="s">
        <v>150</v>
      </c>
      <c r="D245" s="11">
        <v>0</v>
      </c>
      <c r="E245" s="11">
        <v>0</v>
      </c>
      <c r="F245" s="11">
        <v>4</v>
      </c>
      <c r="G245" s="11">
        <v>0</v>
      </c>
      <c r="H245" s="11">
        <v>0</v>
      </c>
      <c r="I245" s="11">
        <v>0</v>
      </c>
      <c r="J245" s="11">
        <v>0</v>
      </c>
      <c r="K245" s="11">
        <v>3</v>
      </c>
      <c r="L245" s="20">
        <f t="shared" si="3"/>
        <v>7</v>
      </c>
      <c r="M245" s="15" t="s">
        <v>50</v>
      </c>
      <c r="N245" s="11"/>
    </row>
    <row r="246" spans="1:14" ht="18">
      <c r="A246" s="12" t="s">
        <v>103</v>
      </c>
      <c r="B246" s="14" t="s">
        <v>35</v>
      </c>
      <c r="C246" s="11" t="s">
        <v>71</v>
      </c>
      <c r="D246" s="11">
        <v>6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20">
        <f t="shared" si="3"/>
        <v>6</v>
      </c>
      <c r="M246" s="15" t="s">
        <v>50</v>
      </c>
      <c r="N246" s="11"/>
    </row>
    <row r="247" spans="1:14" ht="18">
      <c r="A247" s="12" t="s">
        <v>222</v>
      </c>
      <c r="B247" s="14" t="s">
        <v>159</v>
      </c>
      <c r="C247" s="11" t="s">
        <v>93</v>
      </c>
      <c r="D247" s="11">
        <v>0</v>
      </c>
      <c r="E247" s="11">
        <v>6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20">
        <f t="shared" si="3"/>
        <v>6</v>
      </c>
      <c r="M247" s="15" t="s">
        <v>50</v>
      </c>
      <c r="N247" s="11"/>
    </row>
    <row r="248" spans="1:14" ht="18">
      <c r="A248" s="12" t="s">
        <v>497</v>
      </c>
      <c r="B248" s="14" t="s">
        <v>498</v>
      </c>
      <c r="C248" s="11" t="s">
        <v>499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6</v>
      </c>
      <c r="K248" s="11">
        <v>0</v>
      </c>
      <c r="L248" s="12">
        <f t="shared" si="3"/>
        <v>6</v>
      </c>
      <c r="M248" s="15" t="s">
        <v>50</v>
      </c>
      <c r="N248" s="11"/>
    </row>
    <row r="249" spans="1:14" ht="18">
      <c r="A249" s="12" t="s">
        <v>104</v>
      </c>
      <c r="B249" s="14" t="s">
        <v>110</v>
      </c>
      <c r="C249" s="11" t="s">
        <v>116</v>
      </c>
      <c r="D249" s="11">
        <v>5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20">
        <f t="shared" si="3"/>
        <v>5</v>
      </c>
      <c r="M249" s="11" t="s">
        <v>50</v>
      </c>
      <c r="N249" s="11"/>
    </row>
    <row r="250" spans="1:14" ht="18">
      <c r="A250" s="12" t="s">
        <v>424</v>
      </c>
      <c r="B250" s="14" t="s">
        <v>305</v>
      </c>
      <c r="C250" s="15" t="s">
        <v>425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5</v>
      </c>
      <c r="J250" s="11">
        <v>0</v>
      </c>
      <c r="K250" s="11">
        <v>0</v>
      </c>
      <c r="L250" s="12">
        <f t="shared" si="3"/>
        <v>5</v>
      </c>
      <c r="M250" s="15" t="s">
        <v>170</v>
      </c>
      <c r="N250" s="11"/>
    </row>
    <row r="251" spans="1:14" ht="18">
      <c r="A251" s="12" t="s">
        <v>500</v>
      </c>
      <c r="B251" s="14" t="s">
        <v>212</v>
      </c>
      <c r="C251" s="11" t="s">
        <v>472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5</v>
      </c>
      <c r="K251" s="11">
        <v>0</v>
      </c>
      <c r="L251" s="12">
        <f t="shared" si="3"/>
        <v>5</v>
      </c>
      <c r="M251" s="15" t="s">
        <v>50</v>
      </c>
      <c r="N251" s="11"/>
    </row>
    <row r="252" spans="1:14" ht="18">
      <c r="A252" s="12" t="s">
        <v>105</v>
      </c>
      <c r="B252" s="14" t="s">
        <v>109</v>
      </c>
      <c r="C252" s="11" t="s">
        <v>44</v>
      </c>
      <c r="D252" s="11">
        <v>4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20">
        <f t="shared" si="3"/>
        <v>4</v>
      </c>
      <c r="M252" s="15" t="s">
        <v>50</v>
      </c>
      <c r="N252" s="11"/>
    </row>
    <row r="253" spans="1:14" ht="18">
      <c r="A253" s="12" t="s">
        <v>223</v>
      </c>
      <c r="B253" s="14" t="s">
        <v>159</v>
      </c>
      <c r="C253" s="11" t="s">
        <v>117</v>
      </c>
      <c r="D253" s="11">
        <v>0</v>
      </c>
      <c r="E253" s="11">
        <v>4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20">
        <f t="shared" si="3"/>
        <v>4</v>
      </c>
      <c r="M253" s="15" t="s">
        <v>118</v>
      </c>
      <c r="N253" s="11"/>
    </row>
    <row r="254" spans="1:14" ht="18">
      <c r="A254" s="12" t="s">
        <v>372</v>
      </c>
      <c r="B254" s="14" t="s">
        <v>373</v>
      </c>
      <c r="C254" s="11" t="s">
        <v>308</v>
      </c>
      <c r="D254" s="11">
        <v>0</v>
      </c>
      <c r="E254" s="11">
        <v>0</v>
      </c>
      <c r="F254" s="11">
        <v>0</v>
      </c>
      <c r="G254" s="11">
        <v>0</v>
      </c>
      <c r="H254" s="11">
        <v>4</v>
      </c>
      <c r="I254" s="11">
        <v>0</v>
      </c>
      <c r="J254" s="11">
        <v>0</v>
      </c>
      <c r="K254" s="11">
        <v>0</v>
      </c>
      <c r="L254" s="20">
        <f t="shared" si="3"/>
        <v>4</v>
      </c>
      <c r="M254" s="15" t="s">
        <v>118</v>
      </c>
      <c r="N254" s="11"/>
    </row>
    <row r="255" spans="1:14" ht="18">
      <c r="A255" s="12" t="s">
        <v>431</v>
      </c>
      <c r="B255" s="14" t="s">
        <v>427</v>
      </c>
      <c r="C255" s="15" t="s">
        <v>432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4</v>
      </c>
      <c r="J255" s="11">
        <v>0</v>
      </c>
      <c r="K255" s="11">
        <v>0</v>
      </c>
      <c r="L255" s="12">
        <f t="shared" si="3"/>
        <v>4</v>
      </c>
      <c r="M255" s="15" t="s">
        <v>50</v>
      </c>
      <c r="N255" s="11"/>
    </row>
    <row r="256" spans="1:14" ht="18">
      <c r="A256" s="12" t="s">
        <v>290</v>
      </c>
      <c r="B256" s="14" t="s">
        <v>261</v>
      </c>
      <c r="C256" s="11" t="s">
        <v>291</v>
      </c>
      <c r="D256" s="11">
        <v>0</v>
      </c>
      <c r="E256" s="11">
        <v>0</v>
      </c>
      <c r="F256" s="11">
        <v>3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20">
        <f t="shared" si="3"/>
        <v>3</v>
      </c>
      <c r="M256" s="15" t="s">
        <v>292</v>
      </c>
      <c r="N256" s="11"/>
    </row>
    <row r="257" spans="1:14" ht="18">
      <c r="A257" s="12" t="s">
        <v>375</v>
      </c>
      <c r="B257" s="14" t="s">
        <v>63</v>
      </c>
      <c r="C257" s="11" t="s">
        <v>374</v>
      </c>
      <c r="D257" s="11">
        <v>0</v>
      </c>
      <c r="E257" s="11">
        <v>0</v>
      </c>
      <c r="F257" s="11">
        <v>0</v>
      </c>
      <c r="G257" s="11">
        <v>0</v>
      </c>
      <c r="H257" s="11">
        <v>3</v>
      </c>
      <c r="I257" s="11">
        <v>0</v>
      </c>
      <c r="J257" s="11">
        <v>0</v>
      </c>
      <c r="K257" s="11">
        <v>0</v>
      </c>
      <c r="L257" s="20">
        <f t="shared" si="3"/>
        <v>3</v>
      </c>
      <c r="M257" s="15" t="s">
        <v>50</v>
      </c>
      <c r="N257" s="11"/>
    </row>
    <row r="258" spans="1:14" ht="18">
      <c r="A258" s="12" t="s">
        <v>428</v>
      </c>
      <c r="B258" s="14" t="s">
        <v>427</v>
      </c>
      <c r="C258" s="11" t="s">
        <v>426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3</v>
      </c>
      <c r="J258" s="11">
        <v>0</v>
      </c>
      <c r="K258" s="11">
        <v>0</v>
      </c>
      <c r="L258" s="12">
        <f t="shared" si="3"/>
        <v>3</v>
      </c>
      <c r="M258" s="15" t="s">
        <v>50</v>
      </c>
      <c r="N258" s="11"/>
    </row>
    <row r="259" spans="1:14" ht="18">
      <c r="A259" s="12" t="s">
        <v>227</v>
      </c>
      <c r="B259" s="14" t="s">
        <v>228</v>
      </c>
      <c r="C259" s="11" t="s">
        <v>229</v>
      </c>
      <c r="D259" s="11">
        <v>0</v>
      </c>
      <c r="E259" s="11">
        <v>2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20">
        <f t="shared" si="3"/>
        <v>2</v>
      </c>
      <c r="M259" s="15" t="s">
        <v>118</v>
      </c>
      <c r="N259" s="11"/>
    </row>
    <row r="260" spans="1:14" ht="18">
      <c r="A260" s="12" t="s">
        <v>294</v>
      </c>
      <c r="B260" s="14" t="s">
        <v>193</v>
      </c>
      <c r="C260" s="11" t="s">
        <v>293</v>
      </c>
      <c r="D260" s="11">
        <v>0</v>
      </c>
      <c r="E260" s="11">
        <v>0</v>
      </c>
      <c r="F260" s="11">
        <v>2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20">
        <f t="shared" si="3"/>
        <v>2</v>
      </c>
      <c r="M260" s="15" t="s">
        <v>50</v>
      </c>
      <c r="N260" s="11"/>
    </row>
    <row r="261" spans="1:14" ht="18">
      <c r="A261" s="12" t="s">
        <v>376</v>
      </c>
      <c r="B261" s="14" t="s">
        <v>113</v>
      </c>
      <c r="C261" s="11" t="s">
        <v>377</v>
      </c>
      <c r="D261" s="11">
        <v>0</v>
      </c>
      <c r="E261" s="11">
        <v>0</v>
      </c>
      <c r="F261" s="11">
        <v>0</v>
      </c>
      <c r="G261" s="11">
        <v>0</v>
      </c>
      <c r="H261" s="11">
        <v>2</v>
      </c>
      <c r="I261" s="11">
        <v>0</v>
      </c>
      <c r="J261" s="11">
        <v>0</v>
      </c>
      <c r="K261" s="11">
        <v>0</v>
      </c>
      <c r="L261" s="20">
        <f t="shared" si="3"/>
        <v>2</v>
      </c>
      <c r="M261" s="15" t="s">
        <v>118</v>
      </c>
      <c r="N261" s="11"/>
    </row>
    <row r="262" spans="1:14" ht="18">
      <c r="A262" s="12" t="s">
        <v>429</v>
      </c>
      <c r="B262" s="14" t="s">
        <v>430</v>
      </c>
      <c r="C262" s="11" t="s">
        <v>47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2</v>
      </c>
      <c r="J262" s="11">
        <v>0</v>
      </c>
      <c r="K262" s="11">
        <v>0</v>
      </c>
      <c r="L262" s="12">
        <f t="shared" si="3"/>
        <v>2</v>
      </c>
      <c r="M262" s="15" t="s">
        <v>50</v>
      </c>
      <c r="N262" s="11"/>
    </row>
    <row r="263" spans="1:14" ht="18">
      <c r="A263" s="12" t="s">
        <v>545</v>
      </c>
      <c r="B263" s="14" t="s">
        <v>546</v>
      </c>
      <c r="C263" s="11" t="s">
        <v>547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2</v>
      </c>
      <c r="L263" s="12">
        <f t="shared" si="3"/>
        <v>2</v>
      </c>
      <c r="M263" s="15" t="s">
        <v>118</v>
      </c>
      <c r="N263" s="11"/>
    </row>
    <row r="264" spans="1:14" ht="18">
      <c r="A264" s="12"/>
      <c r="B264" s="14"/>
      <c r="C264" s="15"/>
      <c r="D264" s="11"/>
      <c r="E264" s="11"/>
      <c r="F264" s="11"/>
      <c r="G264" s="11"/>
      <c r="H264" s="11"/>
      <c r="I264" s="11"/>
      <c r="J264" s="11"/>
      <c r="K264" s="11"/>
      <c r="L264" s="12"/>
      <c r="M264" s="15"/>
      <c r="N264" s="11"/>
    </row>
    <row r="265" spans="1:14" ht="18">
      <c r="A265" s="12"/>
      <c r="B265" s="14"/>
      <c r="C265" s="15"/>
      <c r="D265" s="11"/>
      <c r="E265" s="11"/>
      <c r="F265" s="11"/>
      <c r="G265" s="11"/>
      <c r="H265" s="11"/>
      <c r="I265" s="11"/>
      <c r="J265" s="11"/>
      <c r="K265" s="11"/>
      <c r="L265" s="12"/>
      <c r="M265" s="15"/>
      <c r="N265" s="11"/>
    </row>
    <row r="266" spans="1:1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9"/>
      <c r="N266" s="5"/>
    </row>
    <row r="267" spans="1:15" ht="26.25">
      <c r="A267" s="38" t="s">
        <v>15</v>
      </c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2"/>
    </row>
    <row r="268" spans="1:15" ht="18">
      <c r="A268" s="37" t="s">
        <v>23</v>
      </c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"/>
    </row>
    <row r="269" spans="1:14" ht="12.75">
      <c r="A269" s="11" t="s">
        <v>2</v>
      </c>
      <c r="B269" s="11" t="s">
        <v>3</v>
      </c>
      <c r="C269" s="11" t="s">
        <v>4</v>
      </c>
      <c r="D269" s="11" t="s">
        <v>5</v>
      </c>
      <c r="E269" s="11" t="s">
        <v>6</v>
      </c>
      <c r="F269" s="11" t="s">
        <v>7</v>
      </c>
      <c r="G269" s="11" t="s">
        <v>8</v>
      </c>
      <c r="H269" s="11" t="s">
        <v>9</v>
      </c>
      <c r="I269" s="11"/>
      <c r="J269" s="11"/>
      <c r="K269" s="11"/>
      <c r="L269" s="11" t="s">
        <v>10</v>
      </c>
      <c r="M269" s="11" t="s">
        <v>12</v>
      </c>
      <c r="N269" s="11" t="s">
        <v>11</v>
      </c>
    </row>
    <row r="270" spans="1:14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18">
      <c r="A271" s="12" t="s">
        <v>120</v>
      </c>
      <c r="B271" s="13" t="s">
        <v>89</v>
      </c>
      <c r="C271" s="11" t="s">
        <v>137</v>
      </c>
      <c r="D271" s="11">
        <v>10</v>
      </c>
      <c r="E271" s="11">
        <v>8</v>
      </c>
      <c r="F271" s="11">
        <v>7</v>
      </c>
      <c r="G271" s="11">
        <v>12</v>
      </c>
      <c r="H271" s="11">
        <v>9</v>
      </c>
      <c r="I271" s="11">
        <v>4</v>
      </c>
      <c r="J271" s="11">
        <v>12</v>
      </c>
      <c r="K271" s="11">
        <v>8</v>
      </c>
      <c r="L271" s="21">
        <f aca="true" t="shared" si="4" ref="L271:L306">SUM(D271:K271)</f>
        <v>70</v>
      </c>
      <c r="M271" s="15" t="s">
        <v>50</v>
      </c>
      <c r="N271" s="27" t="s">
        <v>519</v>
      </c>
    </row>
    <row r="272" spans="1:14" ht="18">
      <c r="A272" s="12" t="s">
        <v>295</v>
      </c>
      <c r="B272" s="13" t="s">
        <v>296</v>
      </c>
      <c r="C272" s="11" t="s">
        <v>160</v>
      </c>
      <c r="D272" s="11">
        <v>0</v>
      </c>
      <c r="E272" s="11">
        <v>0</v>
      </c>
      <c r="F272" s="11">
        <v>12</v>
      </c>
      <c r="G272" s="11">
        <v>0</v>
      </c>
      <c r="H272" s="11">
        <v>12</v>
      </c>
      <c r="I272" s="11">
        <v>0</v>
      </c>
      <c r="J272" s="11">
        <v>0</v>
      </c>
      <c r="K272" s="11">
        <v>12</v>
      </c>
      <c r="L272" s="21">
        <f t="shared" si="4"/>
        <v>36</v>
      </c>
      <c r="M272" s="11" t="s">
        <v>50</v>
      </c>
      <c r="N272" s="27" t="s">
        <v>520</v>
      </c>
    </row>
    <row r="273" spans="1:14" ht="18">
      <c r="A273" s="12" t="s">
        <v>121</v>
      </c>
      <c r="B273" s="13" t="s">
        <v>135</v>
      </c>
      <c r="C273" s="11" t="s">
        <v>138</v>
      </c>
      <c r="D273" s="11">
        <v>9</v>
      </c>
      <c r="E273" s="11">
        <v>0</v>
      </c>
      <c r="F273" s="11">
        <v>4</v>
      </c>
      <c r="G273" s="11">
        <v>10</v>
      </c>
      <c r="H273" s="11">
        <v>8</v>
      </c>
      <c r="I273" s="11">
        <v>0</v>
      </c>
      <c r="J273" s="11">
        <v>0</v>
      </c>
      <c r="K273" s="11">
        <v>3</v>
      </c>
      <c r="L273" s="21">
        <f t="shared" si="4"/>
        <v>34</v>
      </c>
      <c r="M273" s="15" t="s">
        <v>50</v>
      </c>
      <c r="N273" s="27" t="s">
        <v>521</v>
      </c>
    </row>
    <row r="274" spans="1:14" ht="18">
      <c r="A274" s="12" t="s">
        <v>125</v>
      </c>
      <c r="B274" s="13" t="s">
        <v>131</v>
      </c>
      <c r="C274" s="11" t="s">
        <v>141</v>
      </c>
      <c r="D274" s="11">
        <v>5</v>
      </c>
      <c r="E274" s="11">
        <v>0</v>
      </c>
      <c r="F274" s="11">
        <v>0</v>
      </c>
      <c r="G274" s="11">
        <v>0</v>
      </c>
      <c r="H274" s="11">
        <v>6</v>
      </c>
      <c r="I274" s="11">
        <v>10</v>
      </c>
      <c r="J274" s="11">
        <v>10</v>
      </c>
      <c r="K274" s="11">
        <v>0</v>
      </c>
      <c r="L274" s="21">
        <f t="shared" si="4"/>
        <v>31</v>
      </c>
      <c r="M274" s="15" t="s">
        <v>378</v>
      </c>
      <c r="N274" s="28" t="s">
        <v>519</v>
      </c>
    </row>
    <row r="275" spans="1:14" ht="18">
      <c r="A275" s="12" t="s">
        <v>122</v>
      </c>
      <c r="B275" s="13" t="s">
        <v>134</v>
      </c>
      <c r="C275" s="11" t="s">
        <v>139</v>
      </c>
      <c r="D275" s="11">
        <v>8</v>
      </c>
      <c r="E275" s="11">
        <v>0</v>
      </c>
      <c r="F275" s="11">
        <v>0</v>
      </c>
      <c r="G275" s="11">
        <v>0</v>
      </c>
      <c r="H275" s="11">
        <v>0</v>
      </c>
      <c r="I275" s="11">
        <v>9</v>
      </c>
      <c r="J275" s="11">
        <v>9</v>
      </c>
      <c r="K275" s="11">
        <v>0</v>
      </c>
      <c r="L275" s="21">
        <f t="shared" si="4"/>
        <v>26</v>
      </c>
      <c r="M275" s="11" t="s">
        <v>50</v>
      </c>
      <c r="N275" s="27" t="s">
        <v>522</v>
      </c>
    </row>
    <row r="276" spans="1:14" ht="18">
      <c r="A276" s="12" t="s">
        <v>119</v>
      </c>
      <c r="B276" s="13" t="s">
        <v>136</v>
      </c>
      <c r="C276" s="11" t="s">
        <v>43</v>
      </c>
      <c r="D276" s="11">
        <v>12</v>
      </c>
      <c r="E276" s="11">
        <v>0</v>
      </c>
      <c r="F276" s="11">
        <v>0</v>
      </c>
      <c r="G276" s="11">
        <v>0</v>
      </c>
      <c r="H276" s="11">
        <v>0</v>
      </c>
      <c r="I276" s="11">
        <v>12</v>
      </c>
      <c r="J276" s="11">
        <v>0</v>
      </c>
      <c r="K276" s="11">
        <v>0</v>
      </c>
      <c r="L276" s="21">
        <f>SUM(D276:K276)</f>
        <v>24</v>
      </c>
      <c r="M276" s="11" t="s">
        <v>50</v>
      </c>
      <c r="N276" s="27" t="s">
        <v>523</v>
      </c>
    </row>
    <row r="277" spans="1:14" ht="18">
      <c r="A277" s="16" t="s">
        <v>124</v>
      </c>
      <c r="B277" s="13" t="s">
        <v>132</v>
      </c>
      <c r="C277" s="11" t="s">
        <v>140</v>
      </c>
      <c r="D277" s="11">
        <v>6</v>
      </c>
      <c r="E277" s="11">
        <v>0</v>
      </c>
      <c r="F277" s="11">
        <v>0</v>
      </c>
      <c r="G277" s="11">
        <v>0</v>
      </c>
      <c r="H277" s="11">
        <v>0</v>
      </c>
      <c r="I277" s="11">
        <v>8</v>
      </c>
      <c r="J277" s="11">
        <v>8</v>
      </c>
      <c r="K277" s="11">
        <v>0</v>
      </c>
      <c r="L277" s="21">
        <f t="shared" si="4"/>
        <v>22</v>
      </c>
      <c r="M277" s="15" t="s">
        <v>145</v>
      </c>
      <c r="N277" s="27"/>
    </row>
    <row r="278" spans="1:14" ht="18">
      <c r="A278" s="12" t="s">
        <v>380</v>
      </c>
      <c r="B278" s="13" t="s">
        <v>213</v>
      </c>
      <c r="C278" s="11" t="s">
        <v>160</v>
      </c>
      <c r="D278" s="11">
        <v>0</v>
      </c>
      <c r="E278" s="11">
        <v>0</v>
      </c>
      <c r="F278" s="11">
        <v>0</v>
      </c>
      <c r="G278" s="11">
        <v>0</v>
      </c>
      <c r="H278" s="11">
        <v>7</v>
      </c>
      <c r="I278" s="11">
        <v>0</v>
      </c>
      <c r="J278" s="11">
        <v>0</v>
      </c>
      <c r="K278" s="11">
        <v>9</v>
      </c>
      <c r="L278" s="21">
        <f t="shared" si="4"/>
        <v>16</v>
      </c>
      <c r="M278" s="11" t="s">
        <v>50</v>
      </c>
      <c r="N278" s="11"/>
    </row>
    <row r="279" spans="1:14" ht="18">
      <c r="A279" s="12" t="s">
        <v>300</v>
      </c>
      <c r="B279" s="13" t="s">
        <v>184</v>
      </c>
      <c r="C279" s="11" t="s">
        <v>301</v>
      </c>
      <c r="D279" s="11">
        <v>0</v>
      </c>
      <c r="E279" s="11">
        <v>0</v>
      </c>
      <c r="F279" s="11">
        <v>9</v>
      </c>
      <c r="G279" s="11">
        <v>0</v>
      </c>
      <c r="H279" s="11">
        <v>5</v>
      </c>
      <c r="I279" s="11">
        <v>0</v>
      </c>
      <c r="J279" s="11">
        <v>0</v>
      </c>
      <c r="K279" s="11">
        <v>0</v>
      </c>
      <c r="L279" s="21">
        <f t="shared" si="4"/>
        <v>14</v>
      </c>
      <c r="M279" s="11" t="s">
        <v>50</v>
      </c>
      <c r="N279" s="11"/>
    </row>
    <row r="280" spans="1:14" ht="18">
      <c r="A280" s="12" t="s">
        <v>231</v>
      </c>
      <c r="B280" s="13" t="s">
        <v>232</v>
      </c>
      <c r="C280" s="11" t="s">
        <v>160</v>
      </c>
      <c r="D280" s="11">
        <v>0</v>
      </c>
      <c r="E280" s="11">
        <v>12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21">
        <f t="shared" si="4"/>
        <v>12</v>
      </c>
      <c r="M280" s="11" t="s">
        <v>50</v>
      </c>
      <c r="N280" s="11"/>
    </row>
    <row r="281" spans="1:14" ht="18">
      <c r="A281" s="12" t="s">
        <v>234</v>
      </c>
      <c r="B281" s="13" t="s">
        <v>233</v>
      </c>
      <c r="C281" s="11" t="s">
        <v>166</v>
      </c>
      <c r="D281" s="11">
        <v>0</v>
      </c>
      <c r="E281" s="11">
        <v>10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21">
        <f t="shared" si="4"/>
        <v>10</v>
      </c>
      <c r="M281" s="15" t="s">
        <v>118</v>
      </c>
      <c r="N281" s="11"/>
    </row>
    <row r="282" spans="1:14" ht="18">
      <c r="A282" s="12" t="s">
        <v>299</v>
      </c>
      <c r="B282" s="13" t="s">
        <v>298</v>
      </c>
      <c r="C282" s="11" t="s">
        <v>297</v>
      </c>
      <c r="D282" s="11">
        <v>0</v>
      </c>
      <c r="E282" s="11">
        <v>0</v>
      </c>
      <c r="F282" s="11">
        <v>10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21">
        <f t="shared" si="4"/>
        <v>10</v>
      </c>
      <c r="M282" s="11" t="s">
        <v>50</v>
      </c>
      <c r="N282" s="11"/>
    </row>
    <row r="283" spans="1:14" ht="18">
      <c r="A283" s="12" t="s">
        <v>379</v>
      </c>
      <c r="B283" s="13" t="s">
        <v>228</v>
      </c>
      <c r="C283" s="11" t="s">
        <v>150</v>
      </c>
      <c r="D283" s="11">
        <v>0</v>
      </c>
      <c r="E283" s="11">
        <v>0</v>
      </c>
      <c r="F283" s="11">
        <v>0</v>
      </c>
      <c r="G283" s="11">
        <v>0</v>
      </c>
      <c r="H283" s="11">
        <v>10</v>
      </c>
      <c r="I283" s="11">
        <v>0</v>
      </c>
      <c r="J283" s="11">
        <v>0</v>
      </c>
      <c r="K283" s="11">
        <v>0</v>
      </c>
      <c r="L283" s="21">
        <f t="shared" si="4"/>
        <v>10</v>
      </c>
      <c r="M283" s="11" t="s">
        <v>118</v>
      </c>
      <c r="N283" s="11"/>
    </row>
    <row r="284" spans="1:14" ht="18">
      <c r="A284" s="12" t="s">
        <v>123</v>
      </c>
      <c r="B284" s="13" t="s">
        <v>133</v>
      </c>
      <c r="C284" s="11" t="s">
        <v>46</v>
      </c>
      <c r="D284" s="11">
        <v>7</v>
      </c>
      <c r="E284" s="11">
        <v>0</v>
      </c>
      <c r="F284" s="11">
        <v>0</v>
      </c>
      <c r="G284" s="11">
        <v>0</v>
      </c>
      <c r="H284" s="11">
        <v>0</v>
      </c>
      <c r="I284" s="11">
        <v>3</v>
      </c>
      <c r="J284" s="11">
        <v>0</v>
      </c>
      <c r="K284" s="11">
        <v>0</v>
      </c>
      <c r="L284" s="21">
        <f t="shared" si="4"/>
        <v>10</v>
      </c>
      <c r="M284" s="15" t="s">
        <v>50</v>
      </c>
      <c r="N284" s="11"/>
    </row>
    <row r="285" spans="1:14" ht="18">
      <c r="A285" s="12" t="s">
        <v>548</v>
      </c>
      <c r="B285" s="13" t="s">
        <v>193</v>
      </c>
      <c r="C285" s="11" t="s">
        <v>549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10</v>
      </c>
      <c r="L285" s="21">
        <f t="shared" si="4"/>
        <v>10</v>
      </c>
      <c r="M285" s="11" t="s">
        <v>50</v>
      </c>
      <c r="N285" s="11"/>
    </row>
    <row r="286" spans="1:14" ht="18">
      <c r="A286" s="12" t="s">
        <v>235</v>
      </c>
      <c r="B286" s="13" t="s">
        <v>236</v>
      </c>
      <c r="C286" s="11" t="s">
        <v>237</v>
      </c>
      <c r="D286" s="11">
        <v>0</v>
      </c>
      <c r="E286" s="11">
        <v>9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21">
        <f t="shared" si="4"/>
        <v>9</v>
      </c>
      <c r="M286" s="11" t="s">
        <v>50</v>
      </c>
      <c r="N286" s="11"/>
    </row>
    <row r="287" spans="1:14" ht="18">
      <c r="A287" s="12" t="s">
        <v>303</v>
      </c>
      <c r="B287" s="13" t="s">
        <v>302</v>
      </c>
      <c r="C287" s="11" t="s">
        <v>150</v>
      </c>
      <c r="D287" s="11">
        <v>0</v>
      </c>
      <c r="E287" s="11">
        <v>0</v>
      </c>
      <c r="F287" s="11">
        <v>8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21">
        <f t="shared" si="4"/>
        <v>8</v>
      </c>
      <c r="M287" s="11" t="s">
        <v>50</v>
      </c>
      <c r="N287" s="11"/>
    </row>
    <row r="288" spans="1:14" ht="18">
      <c r="A288" s="12" t="s">
        <v>239</v>
      </c>
      <c r="B288" s="13" t="s">
        <v>132</v>
      </c>
      <c r="C288" s="11" t="s">
        <v>238</v>
      </c>
      <c r="D288" s="11">
        <v>0</v>
      </c>
      <c r="E288" s="11">
        <v>7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7">
        <f t="shared" si="4"/>
        <v>7</v>
      </c>
      <c r="M288" s="15" t="s">
        <v>50</v>
      </c>
      <c r="N288" s="11"/>
    </row>
    <row r="289" spans="1:14" ht="18">
      <c r="A289" s="12" t="s">
        <v>436</v>
      </c>
      <c r="B289" s="13" t="s">
        <v>134</v>
      </c>
      <c r="C289" s="11" t="s">
        <v>43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7</v>
      </c>
      <c r="J289" s="11">
        <v>0</v>
      </c>
      <c r="K289" s="11">
        <v>0</v>
      </c>
      <c r="L289" s="21">
        <f t="shared" si="4"/>
        <v>7</v>
      </c>
      <c r="M289" s="11" t="s">
        <v>118</v>
      </c>
      <c r="N289" s="11"/>
    </row>
    <row r="290" spans="1:14" ht="18">
      <c r="A290" s="12" t="s">
        <v>550</v>
      </c>
      <c r="B290" s="13" t="s">
        <v>261</v>
      </c>
      <c r="C290" s="11" t="s">
        <v>551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7</v>
      </c>
      <c r="L290" s="21">
        <f t="shared" si="4"/>
        <v>7</v>
      </c>
      <c r="M290" s="11" t="s">
        <v>50</v>
      </c>
      <c r="N290" s="11"/>
    </row>
    <row r="291" spans="1:14" ht="18">
      <c r="A291" s="12" t="s">
        <v>304</v>
      </c>
      <c r="B291" s="13" t="s">
        <v>184</v>
      </c>
      <c r="C291" s="11" t="s">
        <v>238</v>
      </c>
      <c r="D291" s="11">
        <v>0</v>
      </c>
      <c r="E291" s="11">
        <v>0</v>
      </c>
      <c r="F291" s="11">
        <v>6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21">
        <f t="shared" si="4"/>
        <v>6</v>
      </c>
      <c r="M291" s="11" t="s">
        <v>50</v>
      </c>
      <c r="N291" s="11"/>
    </row>
    <row r="292" spans="1:14" ht="18">
      <c r="A292" s="12" t="s">
        <v>437</v>
      </c>
      <c r="B292" s="13" t="s">
        <v>438</v>
      </c>
      <c r="C292" s="11" t="s">
        <v>439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6</v>
      </c>
      <c r="J292" s="11">
        <v>0</v>
      </c>
      <c r="K292" s="11">
        <v>0</v>
      </c>
      <c r="L292" s="21">
        <f t="shared" si="4"/>
        <v>6</v>
      </c>
      <c r="M292" s="11" t="s">
        <v>170</v>
      </c>
      <c r="N292" s="11"/>
    </row>
    <row r="293" spans="1:14" ht="18">
      <c r="A293" s="12" t="s">
        <v>552</v>
      </c>
      <c r="B293" s="13" t="s">
        <v>553</v>
      </c>
      <c r="C293" s="11" t="s">
        <v>554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6</v>
      </c>
      <c r="L293" s="21">
        <f t="shared" si="4"/>
        <v>6</v>
      </c>
      <c r="M293" s="11" t="s">
        <v>145</v>
      </c>
      <c r="N293" s="11"/>
    </row>
    <row r="294" spans="1:14" ht="18">
      <c r="A294" s="12" t="s">
        <v>306</v>
      </c>
      <c r="B294" s="13" t="s">
        <v>305</v>
      </c>
      <c r="C294" s="11" t="s">
        <v>183</v>
      </c>
      <c r="D294" s="11">
        <v>0</v>
      </c>
      <c r="E294" s="11">
        <v>0</v>
      </c>
      <c r="F294" s="11">
        <v>5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21">
        <f t="shared" si="4"/>
        <v>5</v>
      </c>
      <c r="M294" s="11" t="s">
        <v>50</v>
      </c>
      <c r="N294" s="11"/>
    </row>
    <row r="295" spans="1:14" ht="18">
      <c r="A295" s="12" t="s">
        <v>395</v>
      </c>
      <c r="B295" s="13" t="s">
        <v>440</v>
      </c>
      <c r="C295" s="11" t="s">
        <v>441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5</v>
      </c>
      <c r="J295" s="11">
        <v>0</v>
      </c>
      <c r="K295" s="11">
        <v>0</v>
      </c>
      <c r="L295" s="21">
        <f t="shared" si="4"/>
        <v>5</v>
      </c>
      <c r="M295" s="11" t="s">
        <v>50</v>
      </c>
      <c r="N295" s="11"/>
    </row>
    <row r="296" spans="1:14" ht="18">
      <c r="A296" s="12" t="s">
        <v>555</v>
      </c>
      <c r="B296" s="13" t="s">
        <v>38</v>
      </c>
      <c r="C296" s="11" t="s">
        <v>308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5</v>
      </c>
      <c r="L296" s="21">
        <f t="shared" si="4"/>
        <v>5</v>
      </c>
      <c r="M296" s="11" t="s">
        <v>145</v>
      </c>
      <c r="N296" s="11"/>
    </row>
    <row r="297" spans="1:14" ht="18">
      <c r="A297" s="12" t="s">
        <v>126</v>
      </c>
      <c r="B297" s="13" t="s">
        <v>85</v>
      </c>
      <c r="C297" s="11" t="s">
        <v>142</v>
      </c>
      <c r="D297" s="11">
        <v>4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21">
        <f t="shared" si="4"/>
        <v>4</v>
      </c>
      <c r="M297" s="15" t="s">
        <v>50</v>
      </c>
      <c r="N297" s="11"/>
    </row>
    <row r="298" spans="1:14" ht="18">
      <c r="A298" s="12" t="s">
        <v>381</v>
      </c>
      <c r="B298" s="13" t="s">
        <v>382</v>
      </c>
      <c r="C298" s="11" t="s">
        <v>150</v>
      </c>
      <c r="D298" s="11">
        <v>0</v>
      </c>
      <c r="E298" s="11">
        <v>0</v>
      </c>
      <c r="F298" s="11">
        <v>0</v>
      </c>
      <c r="G298" s="11">
        <v>0</v>
      </c>
      <c r="H298" s="11">
        <v>4</v>
      </c>
      <c r="I298" s="11">
        <v>0</v>
      </c>
      <c r="J298" s="11">
        <v>0</v>
      </c>
      <c r="K298" s="11">
        <v>0</v>
      </c>
      <c r="L298" s="21">
        <f t="shared" si="4"/>
        <v>4</v>
      </c>
      <c r="M298" s="11" t="s">
        <v>118</v>
      </c>
      <c r="N298" s="11"/>
    </row>
    <row r="299" spans="1:14" ht="18">
      <c r="A299" s="12" t="s">
        <v>556</v>
      </c>
      <c r="B299" s="13" t="s">
        <v>557</v>
      </c>
      <c r="C299" s="11" t="s">
        <v>308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4</v>
      </c>
      <c r="L299" s="21">
        <f t="shared" si="4"/>
        <v>4</v>
      </c>
      <c r="M299" s="11" t="s">
        <v>145</v>
      </c>
      <c r="N299" s="11"/>
    </row>
    <row r="300" spans="1:14" ht="18">
      <c r="A300" s="12" t="s">
        <v>127</v>
      </c>
      <c r="B300" s="13" t="s">
        <v>130</v>
      </c>
      <c r="C300" s="11" t="s">
        <v>143</v>
      </c>
      <c r="D300" s="11">
        <v>3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21">
        <f t="shared" si="4"/>
        <v>3</v>
      </c>
      <c r="M300" s="11" t="s">
        <v>50</v>
      </c>
      <c r="N300" s="11"/>
    </row>
    <row r="301" spans="1:14" ht="18">
      <c r="A301" s="12" t="s">
        <v>307</v>
      </c>
      <c r="B301" s="13" t="s">
        <v>35</v>
      </c>
      <c r="C301" s="11" t="s">
        <v>308</v>
      </c>
      <c r="D301" s="11">
        <v>0</v>
      </c>
      <c r="E301" s="11">
        <v>0</v>
      </c>
      <c r="F301" s="11">
        <v>3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21">
        <f t="shared" si="4"/>
        <v>3</v>
      </c>
      <c r="M301" s="11" t="s">
        <v>145</v>
      </c>
      <c r="N301" s="11"/>
    </row>
    <row r="302" spans="1:14" ht="18">
      <c r="A302" s="12" t="s">
        <v>384</v>
      </c>
      <c r="B302" s="13" t="s">
        <v>383</v>
      </c>
      <c r="C302" s="11" t="s">
        <v>435</v>
      </c>
      <c r="D302" s="11">
        <v>0</v>
      </c>
      <c r="E302" s="11">
        <v>0</v>
      </c>
      <c r="F302" s="11">
        <v>0</v>
      </c>
      <c r="G302" s="11">
        <v>0</v>
      </c>
      <c r="H302" s="11">
        <v>3</v>
      </c>
      <c r="I302" s="11">
        <v>0</v>
      </c>
      <c r="J302" s="11">
        <v>0</v>
      </c>
      <c r="K302" s="11">
        <v>0</v>
      </c>
      <c r="L302" s="21">
        <f t="shared" si="4"/>
        <v>3</v>
      </c>
      <c r="M302" s="11" t="s">
        <v>118</v>
      </c>
      <c r="N302" s="11"/>
    </row>
    <row r="303" spans="1:14" ht="18">
      <c r="A303" s="12" t="s">
        <v>128</v>
      </c>
      <c r="B303" s="13" t="s">
        <v>129</v>
      </c>
      <c r="C303" s="11" t="s">
        <v>144</v>
      </c>
      <c r="D303" s="11">
        <v>2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21">
        <f t="shared" si="4"/>
        <v>2</v>
      </c>
      <c r="M303" s="11" t="s">
        <v>50</v>
      </c>
      <c r="N303" s="11"/>
    </row>
    <row r="304" spans="1:14" ht="18">
      <c r="A304" s="12" t="s">
        <v>385</v>
      </c>
      <c r="B304" s="13" t="s">
        <v>111</v>
      </c>
      <c r="C304" s="11" t="s">
        <v>386</v>
      </c>
      <c r="D304" s="11">
        <v>0</v>
      </c>
      <c r="E304" s="11">
        <v>0</v>
      </c>
      <c r="F304" s="11">
        <v>0</v>
      </c>
      <c r="G304" s="11">
        <v>0</v>
      </c>
      <c r="H304" s="11">
        <v>2</v>
      </c>
      <c r="I304" s="11">
        <v>0</v>
      </c>
      <c r="J304" s="11">
        <v>0</v>
      </c>
      <c r="K304" s="11">
        <v>0</v>
      </c>
      <c r="L304" s="21">
        <f t="shared" si="4"/>
        <v>2</v>
      </c>
      <c r="M304" s="11" t="s">
        <v>50</v>
      </c>
      <c r="N304" s="11"/>
    </row>
    <row r="305" spans="1:14" ht="18">
      <c r="A305" s="12" t="s">
        <v>442</v>
      </c>
      <c r="B305" s="13" t="s">
        <v>86</v>
      </c>
      <c r="C305" s="11" t="s">
        <v>443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2</v>
      </c>
      <c r="J305" s="11">
        <v>0</v>
      </c>
      <c r="K305" s="11">
        <v>0</v>
      </c>
      <c r="L305" s="21">
        <f t="shared" si="4"/>
        <v>2</v>
      </c>
      <c r="M305" s="11" t="s">
        <v>50</v>
      </c>
      <c r="N305" s="11"/>
    </row>
    <row r="306" spans="1:14" ht="18">
      <c r="A306" s="12" t="s">
        <v>558</v>
      </c>
      <c r="B306" s="13" t="s">
        <v>66</v>
      </c>
      <c r="C306" s="11" t="s">
        <v>360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2</v>
      </c>
      <c r="L306" s="21">
        <f t="shared" si="4"/>
        <v>2</v>
      </c>
      <c r="M306" s="11" t="s">
        <v>145</v>
      </c>
      <c r="N306" s="11"/>
    </row>
    <row r="307" spans="1:14" ht="18">
      <c r="A307" s="12"/>
      <c r="B307" s="13"/>
      <c r="C307" s="11"/>
      <c r="D307" s="11"/>
      <c r="E307" s="11"/>
      <c r="F307" s="11"/>
      <c r="G307" s="11"/>
      <c r="H307" s="11"/>
      <c r="I307" s="11"/>
      <c r="J307" s="11"/>
      <c r="K307" s="11"/>
      <c r="L307" s="21"/>
      <c r="M307" s="11"/>
      <c r="N307" s="11"/>
    </row>
    <row r="308" spans="1:14" ht="18">
      <c r="A308" s="12"/>
      <c r="B308" s="13"/>
      <c r="C308" s="11"/>
      <c r="D308" s="11"/>
      <c r="E308" s="11"/>
      <c r="F308" s="11"/>
      <c r="G308" s="11"/>
      <c r="H308" s="11"/>
      <c r="I308" s="11"/>
      <c r="J308" s="11"/>
      <c r="K308" s="11"/>
      <c r="L308" s="17"/>
      <c r="M308" s="11"/>
      <c r="N308" s="11"/>
    </row>
    <row r="309" spans="1:14" ht="18">
      <c r="A309" s="12"/>
      <c r="B309" s="13"/>
      <c r="C309" s="11"/>
      <c r="D309" s="11"/>
      <c r="E309" s="11"/>
      <c r="F309" s="11"/>
      <c r="G309" s="11"/>
      <c r="H309" s="11"/>
      <c r="I309" s="11"/>
      <c r="J309" s="11"/>
      <c r="K309" s="11"/>
      <c r="L309" s="17"/>
      <c r="M309" s="11"/>
      <c r="N309" s="11"/>
    </row>
    <row r="310" spans="1:14" ht="18">
      <c r="A310" s="10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1:15" ht="27.75">
      <c r="A311" s="39" t="s">
        <v>14</v>
      </c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1"/>
    </row>
    <row r="312" spans="1:15" ht="18">
      <c r="A312" s="37" t="s">
        <v>23</v>
      </c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"/>
    </row>
    <row r="313" spans="1:14" ht="12.75">
      <c r="A313" s="11" t="s">
        <v>2</v>
      </c>
      <c r="B313" s="11" t="s">
        <v>3</v>
      </c>
      <c r="C313" s="11" t="s">
        <v>4</v>
      </c>
      <c r="D313" s="11" t="s">
        <v>5</v>
      </c>
      <c r="E313" s="11" t="s">
        <v>6</v>
      </c>
      <c r="F313" s="11" t="s">
        <v>7</v>
      </c>
      <c r="G313" s="11" t="s">
        <v>8</v>
      </c>
      <c r="H313" s="11" t="s">
        <v>9</v>
      </c>
      <c r="I313" s="11"/>
      <c r="J313" s="11"/>
      <c r="K313" s="11"/>
      <c r="L313" s="11" t="s">
        <v>10</v>
      </c>
      <c r="M313" s="11" t="s">
        <v>12</v>
      </c>
      <c r="N313" s="11" t="s">
        <v>11</v>
      </c>
    </row>
    <row r="314" spans="1:14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ht="12.75">
      <c r="A315" s="11" t="s">
        <v>325</v>
      </c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4" ht="18">
      <c r="A316" s="12" t="s">
        <v>146</v>
      </c>
      <c r="B316" s="13" t="s">
        <v>147</v>
      </c>
      <c r="C316" s="14" t="s">
        <v>44</v>
      </c>
      <c r="D316" s="14">
        <v>12</v>
      </c>
      <c r="E316" s="14">
        <v>0</v>
      </c>
      <c r="F316" s="14">
        <v>0</v>
      </c>
      <c r="G316" s="14">
        <v>0</v>
      </c>
      <c r="H316" s="14">
        <v>0</v>
      </c>
      <c r="I316" s="14">
        <v>10</v>
      </c>
      <c r="J316" s="14">
        <v>12</v>
      </c>
      <c r="K316" s="14">
        <v>10</v>
      </c>
      <c r="L316" s="12">
        <f aca="true" t="shared" si="5" ref="L316:L324">SUM(D316:K316)</f>
        <v>44</v>
      </c>
      <c r="M316" s="14" t="s">
        <v>50</v>
      </c>
      <c r="N316" s="26" t="s">
        <v>5</v>
      </c>
    </row>
    <row r="317" spans="1:14" ht="18">
      <c r="A317" s="12" t="s">
        <v>309</v>
      </c>
      <c r="B317" s="13" t="s">
        <v>310</v>
      </c>
      <c r="C317" s="11" t="s">
        <v>270</v>
      </c>
      <c r="D317" s="11">
        <v>0</v>
      </c>
      <c r="E317" s="11">
        <v>0</v>
      </c>
      <c r="F317" s="11">
        <v>12</v>
      </c>
      <c r="G317" s="11">
        <v>0</v>
      </c>
      <c r="H317" s="11">
        <v>12</v>
      </c>
      <c r="I317" s="11">
        <v>0</v>
      </c>
      <c r="J317" s="11">
        <v>0</v>
      </c>
      <c r="K317" s="11">
        <v>0</v>
      </c>
      <c r="L317" s="12">
        <f t="shared" si="5"/>
        <v>24</v>
      </c>
      <c r="M317" s="15" t="s">
        <v>145</v>
      </c>
      <c r="N317" s="27" t="s">
        <v>5</v>
      </c>
    </row>
    <row r="318" spans="1:14" ht="18">
      <c r="A318" s="12" t="s">
        <v>444</v>
      </c>
      <c r="B318" s="13" t="s">
        <v>134</v>
      </c>
      <c r="C318" s="11" t="s">
        <v>44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12</v>
      </c>
      <c r="J318" s="11">
        <v>0</v>
      </c>
      <c r="K318" s="11">
        <v>0</v>
      </c>
      <c r="L318" s="12">
        <f t="shared" si="5"/>
        <v>12</v>
      </c>
      <c r="M318" s="11" t="s">
        <v>50</v>
      </c>
      <c r="N318" s="26" t="s">
        <v>6</v>
      </c>
    </row>
    <row r="319" spans="1:14" ht="18">
      <c r="A319" s="12" t="s">
        <v>560</v>
      </c>
      <c r="B319" s="13" t="s">
        <v>559</v>
      </c>
      <c r="C319" s="11" t="s">
        <v>183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12</v>
      </c>
      <c r="L319" s="12">
        <f t="shared" si="5"/>
        <v>12</v>
      </c>
      <c r="M319" s="11" t="s">
        <v>50</v>
      </c>
      <c r="N319" s="26" t="s">
        <v>7</v>
      </c>
    </row>
    <row r="320" spans="1:14" ht="18">
      <c r="A320" s="12" t="s">
        <v>311</v>
      </c>
      <c r="B320" s="13" t="s">
        <v>312</v>
      </c>
      <c r="C320" s="11" t="s">
        <v>251</v>
      </c>
      <c r="D320" s="11">
        <v>0</v>
      </c>
      <c r="E320" s="11">
        <v>0</v>
      </c>
      <c r="F320" s="11">
        <v>10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2">
        <f t="shared" si="5"/>
        <v>10</v>
      </c>
      <c r="M320" s="11" t="s">
        <v>145</v>
      </c>
      <c r="N320" s="26"/>
    </row>
    <row r="321" spans="1:14" ht="18">
      <c r="A321" s="12" t="s">
        <v>388</v>
      </c>
      <c r="B321" s="13" t="s">
        <v>387</v>
      </c>
      <c r="C321" s="11" t="s">
        <v>341</v>
      </c>
      <c r="D321" s="11">
        <v>0</v>
      </c>
      <c r="E321" s="11">
        <v>0</v>
      </c>
      <c r="F321" s="11">
        <v>0</v>
      </c>
      <c r="G321" s="11">
        <v>0</v>
      </c>
      <c r="H321" s="11">
        <v>10</v>
      </c>
      <c r="I321" s="11">
        <v>0</v>
      </c>
      <c r="J321" s="11">
        <v>0</v>
      </c>
      <c r="K321" s="11">
        <v>0</v>
      </c>
      <c r="L321" s="12">
        <f t="shared" si="5"/>
        <v>10</v>
      </c>
      <c r="M321" s="11" t="s">
        <v>145</v>
      </c>
      <c r="N321" s="11"/>
    </row>
    <row r="322" spans="1:14" ht="18">
      <c r="A322" s="12" t="s">
        <v>503</v>
      </c>
      <c r="B322" s="13" t="s">
        <v>502</v>
      </c>
      <c r="C322" s="11" t="s">
        <v>501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10</v>
      </c>
      <c r="K322" s="11">
        <v>0</v>
      </c>
      <c r="L322" s="12">
        <f t="shared" si="5"/>
        <v>10</v>
      </c>
      <c r="M322" s="11" t="s">
        <v>50</v>
      </c>
      <c r="N322" s="11"/>
    </row>
    <row r="323" spans="1:14" ht="18">
      <c r="A323" s="12" t="s">
        <v>445</v>
      </c>
      <c r="B323" s="13" t="s">
        <v>147</v>
      </c>
      <c r="C323" s="11" t="s">
        <v>446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9</v>
      </c>
      <c r="J323" s="11">
        <v>0</v>
      </c>
      <c r="K323" s="11">
        <v>0</v>
      </c>
      <c r="L323" s="12">
        <f t="shared" si="5"/>
        <v>9</v>
      </c>
      <c r="M323" s="11" t="s">
        <v>170</v>
      </c>
      <c r="N323" s="11"/>
    </row>
    <row r="324" spans="1:14" ht="18">
      <c r="A324" s="12" t="s">
        <v>449</v>
      </c>
      <c r="B324" s="13" t="s">
        <v>448</v>
      </c>
      <c r="C324" s="11" t="s">
        <v>447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8</v>
      </c>
      <c r="J324" s="11">
        <v>0</v>
      </c>
      <c r="K324" s="11">
        <v>0</v>
      </c>
      <c r="L324" s="12">
        <f t="shared" si="5"/>
        <v>8</v>
      </c>
      <c r="M324" s="11" t="s">
        <v>170</v>
      </c>
      <c r="N324" s="11"/>
    </row>
    <row r="325" spans="1:14" ht="18">
      <c r="A325" s="12"/>
      <c r="B325" s="13"/>
      <c r="C325" s="11"/>
      <c r="D325" s="11"/>
      <c r="E325" s="11"/>
      <c r="F325" s="11"/>
      <c r="G325" s="11"/>
      <c r="H325" s="11"/>
      <c r="I325" s="11"/>
      <c r="J325" s="11"/>
      <c r="K325" s="11"/>
      <c r="L325" s="12"/>
      <c r="M325" s="15"/>
      <c r="N325" s="11"/>
    </row>
    <row r="326" spans="1:14" ht="18">
      <c r="A326" s="16"/>
      <c r="B326" s="13"/>
      <c r="C326" s="11"/>
      <c r="D326" s="11"/>
      <c r="E326" s="11"/>
      <c r="F326" s="11"/>
      <c r="G326" s="11"/>
      <c r="H326" s="11"/>
      <c r="I326" s="11"/>
      <c r="J326" s="11"/>
      <c r="K326" s="11"/>
      <c r="L326" s="12"/>
      <c r="M326" s="15"/>
      <c r="N326" s="11"/>
    </row>
    <row r="327" spans="1:1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</sheetData>
  <mergeCells count="26">
    <mergeCell ref="A312:N312"/>
    <mergeCell ref="A311:N311"/>
    <mergeCell ref="A217:N217"/>
    <mergeCell ref="A218:N218"/>
    <mergeCell ref="A267:N267"/>
    <mergeCell ref="A268:N268"/>
    <mergeCell ref="A86:N86"/>
    <mergeCell ref="A87:N87"/>
    <mergeCell ref="A153:N153"/>
    <mergeCell ref="A154:N154"/>
    <mergeCell ref="A18:N18"/>
    <mergeCell ref="A20:N20"/>
    <mergeCell ref="A22:N22"/>
    <mergeCell ref="A23:N23"/>
    <mergeCell ref="A10:N10"/>
    <mergeCell ref="A11:N11"/>
    <mergeCell ref="A13:N13"/>
    <mergeCell ref="A14:N14"/>
    <mergeCell ref="A6:N6"/>
    <mergeCell ref="A7:N7"/>
    <mergeCell ref="A8:N8"/>
    <mergeCell ref="A9:N9"/>
    <mergeCell ref="A1:N1"/>
    <mergeCell ref="A2:N2"/>
    <mergeCell ref="A4:N4"/>
    <mergeCell ref="A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Ciclo Club Estense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Ciclo Club Estense</dc:creator>
  <cp:keywords/>
  <dc:description/>
  <cp:lastModifiedBy>nn_new</cp:lastModifiedBy>
  <cp:lastPrinted>2007-10-31T18:27:51Z</cp:lastPrinted>
  <dcterms:created xsi:type="dcterms:W3CDTF">2006-05-22T17:11:17Z</dcterms:created>
  <dcterms:modified xsi:type="dcterms:W3CDTF">2012-10-22T09:50:01Z</dcterms:modified>
  <cp:category/>
  <cp:version/>
  <cp:contentType/>
  <cp:contentStatus/>
</cp:coreProperties>
</file>